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ronograma de Pagamento\2019\"/>
    </mc:Choice>
  </mc:AlternateContent>
  <bookViews>
    <workbookView xWindow="0" yWindow="0" windowWidth="20730" windowHeight="9735" firstSheet="2" activeTab="7"/>
  </bookViews>
  <sheets>
    <sheet name="Fonte 0100 400" sheetId="1" r:id="rId1"/>
    <sheet name="Fonte 0300 400 - TED" sheetId="9" r:id="rId2"/>
    <sheet name="Fonte 0100 400PF" sheetId="6" r:id="rId3"/>
    <sheet name="Fonte 0100 510 PF" sheetId="7" r:id="rId4"/>
    <sheet name="Fonte 0100 499" sheetId="5" r:id="rId5"/>
    <sheet name="Fonte 0100 350" sheetId="2" r:id="rId6"/>
    <sheet name="Fonte 0100 412" sheetId="3" r:id="rId7"/>
    <sheet name="Fonte 0118 400" sheetId="4" r:id="rId8"/>
    <sheet name="Plan1" sheetId="8" r:id="rId9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9" l="1"/>
</calcChain>
</file>

<file path=xl/sharedStrings.xml><?xml version="1.0" encoding="utf-8"?>
<sst xmlns="http://schemas.openxmlformats.org/spreadsheetml/2006/main" count="656" uniqueCount="216">
  <si>
    <t>Cronograma de Pagamento FCRB</t>
  </si>
  <si>
    <t xml:space="preserve">Ordem </t>
  </si>
  <si>
    <t>Processo</t>
  </si>
  <si>
    <t>CNPJ/CPF</t>
  </si>
  <si>
    <t>Nome Credor</t>
  </si>
  <si>
    <t>NF/Fatura</t>
  </si>
  <si>
    <t>Data Emissão</t>
  </si>
  <si>
    <t>Valor</t>
  </si>
  <si>
    <t>Data Ateste</t>
  </si>
  <si>
    <t>Prazo pagamento</t>
  </si>
  <si>
    <t>Categoria do Contrato</t>
  </si>
  <si>
    <t>Pendência documental?</t>
  </si>
  <si>
    <t>Insuficiência de recursos para pgto?</t>
  </si>
  <si>
    <t>Data da liquidação</t>
  </si>
  <si>
    <t>Data do Pagamento</t>
  </si>
  <si>
    <t>Exceção à ordem cronológica de pgto?</t>
  </si>
  <si>
    <t>OBSERVAÇÃO</t>
  </si>
  <si>
    <t xml:space="preserve"> </t>
  </si>
  <si>
    <t xml:space="preserve"> Data da Liquidação</t>
  </si>
  <si>
    <t>Ordem</t>
  </si>
  <si>
    <t>Cronograma de Pagamento FCRB / JUN2019</t>
  </si>
  <si>
    <t>185/2016-64</t>
  </si>
  <si>
    <t>68581198/0001-88</t>
  </si>
  <si>
    <t>DINAMAN EQUIPAMENTOS PARA LABORATÓRIOS LTDA.</t>
  </si>
  <si>
    <t>NFE/48</t>
  </si>
  <si>
    <t>5 DIAS ÚTEIS</t>
  </si>
  <si>
    <t>III</t>
  </si>
  <si>
    <t>NÃO</t>
  </si>
  <si>
    <t>352/2015-96</t>
  </si>
  <si>
    <t>05696910/0001-74</t>
  </si>
  <si>
    <t>CVA VIGILÂNCIA E SEGURANÇA LTDA.</t>
  </si>
  <si>
    <t>NFE/9883</t>
  </si>
  <si>
    <t>30 DIAS</t>
  </si>
  <si>
    <t>7/2018-03</t>
  </si>
  <si>
    <t>BANCO DO BRASIL</t>
  </si>
  <si>
    <t>FATURA</t>
  </si>
  <si>
    <t>39/2016-39</t>
  </si>
  <si>
    <t>04917249/0001-17</t>
  </si>
  <si>
    <t>APTWEB TECNOLOGIAS LTDA</t>
  </si>
  <si>
    <t>NFS-E</t>
  </si>
  <si>
    <t>282/2018-19</t>
  </si>
  <si>
    <t>03328413/0001-98</t>
  </si>
  <si>
    <t>LEXBEMARK COMERCIO LTDA</t>
  </si>
  <si>
    <t>DANFE 16451</t>
  </si>
  <si>
    <t>215/2016-32</t>
  </si>
  <si>
    <t>10891322/0001-21</t>
  </si>
  <si>
    <t>MIL TECH SOLUÇÕES TECNOLOGIAS EIRELI</t>
  </si>
  <si>
    <t>NFS-E 39</t>
  </si>
  <si>
    <t>261/2018-1</t>
  </si>
  <si>
    <t>01078426/0001-20</t>
  </si>
  <si>
    <t>URBANACON CONSULTAS URBANAS ASSESSORIA E GERENCIAMENTO</t>
  </si>
  <si>
    <t>NFS-E 615</t>
  </si>
  <si>
    <t>196/2016-44</t>
  </si>
  <si>
    <t>30870695/0001-23</t>
  </si>
  <si>
    <t>TECNO SERVICE SISTEMAS DE MICROFILMAGEM</t>
  </si>
  <si>
    <t>NFS-e 2474</t>
  </si>
  <si>
    <t>282/2017-38</t>
  </si>
  <si>
    <t>74050519/0001-10</t>
  </si>
  <si>
    <t xml:space="preserve">AMPLEX CONSULTORIA </t>
  </si>
  <si>
    <t>nfs-E 3006</t>
  </si>
  <si>
    <t>247/2013-95</t>
  </si>
  <si>
    <t>90347840/0001-60</t>
  </si>
  <si>
    <t>THYSSENKRUPP ELEVADORES S A</t>
  </si>
  <si>
    <t>NFS-e 160152</t>
  </si>
  <si>
    <t>SIM</t>
  </si>
  <si>
    <t>AGUARDANDO RECURSO FINANCEIRO - TED</t>
  </si>
  <si>
    <t>RTT INFORMÁTICA E TELECOMUNICAÇÕES LTDA</t>
  </si>
  <si>
    <t>31978612/0001-87</t>
  </si>
  <si>
    <t>NFE/3171</t>
  </si>
  <si>
    <t>001/2015-85</t>
  </si>
  <si>
    <t>314/2014-52</t>
  </si>
  <si>
    <t>595544107-78</t>
  </si>
  <si>
    <t>EDMAR MORAES GONÇALVES</t>
  </si>
  <si>
    <t>REEMBOLSO</t>
  </si>
  <si>
    <t>002/2019-53</t>
  </si>
  <si>
    <t>04196645/0001-00</t>
  </si>
  <si>
    <t>IMPRENSA NACIONAL</t>
  </si>
  <si>
    <t>FATURA:863728</t>
  </si>
  <si>
    <t>172/2017-76</t>
  </si>
  <si>
    <t>03506307/0001-57</t>
  </si>
  <si>
    <t>TICKET SOLUÇÕES HDFGT S/A</t>
  </si>
  <si>
    <t>NFE/31860378</t>
  </si>
  <si>
    <t>07851262/0001-09</t>
  </si>
  <si>
    <t>MV EVENTOS ARTÍSTICOS E ESPORTIVOS EIRELI</t>
  </si>
  <si>
    <t>NFE/60/2019</t>
  </si>
  <si>
    <t>386/2017-42</t>
  </si>
  <si>
    <t>00822025/0001-70</t>
  </si>
  <si>
    <t>KROLL SERVIÇOS E COMÉRCIO LTDA.</t>
  </si>
  <si>
    <t>NFE/2317</t>
  </si>
  <si>
    <t>317/2014-96</t>
  </si>
  <si>
    <t>00973616/0001-49</t>
  </si>
  <si>
    <t>SOM BERNARDO LTDA</t>
  </si>
  <si>
    <t>NFE/1065</t>
  </si>
  <si>
    <t>108/2018-76</t>
  </si>
  <si>
    <t>00660928/0001-00</t>
  </si>
  <si>
    <t>LIFE TECNOLOGIA E CONSULTORIA LTDA.</t>
  </si>
  <si>
    <t>NFE/3984</t>
  </si>
  <si>
    <t>020/2018-54</t>
  </si>
  <si>
    <t>016/2019-77</t>
  </si>
  <si>
    <t>283569007-78</t>
  </si>
  <si>
    <t>SANDRA LUCIA BARROS</t>
  </si>
  <si>
    <t>RPA</t>
  </si>
  <si>
    <t>INSS - SANDRA LUCIA BARROS</t>
  </si>
  <si>
    <t>510001/57202</t>
  </si>
  <si>
    <t>053/2015-51</t>
  </si>
  <si>
    <t>40432544/0001-47</t>
  </si>
  <si>
    <t>CLARO S/A.</t>
  </si>
  <si>
    <t>FAT.19/06/200024102</t>
  </si>
  <si>
    <t>041/2019-51</t>
  </si>
  <si>
    <t>03473593/0002-82</t>
  </si>
  <si>
    <t>WESCO DO BRASIL EQUIPAMENTOS ELETRONICOS LTDA</t>
  </si>
  <si>
    <t>NOTA Nº10</t>
  </si>
  <si>
    <t>I</t>
  </si>
  <si>
    <t>146/2015-86</t>
  </si>
  <si>
    <t>04528676/0001-03</t>
  </si>
  <si>
    <t>VOYAGER SOLUÇÕES CORPORATIVAS EM TI LTDA.</t>
  </si>
  <si>
    <t>DANFE/663</t>
  </si>
  <si>
    <t>CRONOGRAMA DE PAGAMENTO - FCRB / JUNHO 2019</t>
  </si>
  <si>
    <t>NFE/3160</t>
  </si>
  <si>
    <t>04603090/0001-66</t>
  </si>
  <si>
    <t>MARCENARIA MUNDO PICA PAU COMERCIO E INDUSTRIA</t>
  </si>
  <si>
    <t>DANFE/713</t>
  </si>
  <si>
    <t>FATURA/174722</t>
  </si>
  <si>
    <t>FATURA/174723</t>
  </si>
  <si>
    <t>FATURA/174724</t>
  </si>
  <si>
    <t>AIRES TURISMO</t>
  </si>
  <si>
    <t>06064175/0001-49</t>
  </si>
  <si>
    <t>167/2018-44</t>
  </si>
  <si>
    <t>119/2016-94</t>
  </si>
  <si>
    <t>07495665/0001-62</t>
  </si>
  <si>
    <t>ARTE COM FLORES PAISAGISMO &amp; ARRANJOS FLORAIS LTDA.</t>
  </si>
  <si>
    <t>NFE/250</t>
  </si>
  <si>
    <t>04213923/0001-82</t>
  </si>
  <si>
    <t>ABRADECONT - ASSOCIAÇÃO BRASILEIRA DE DEFESA DO CONSUMIDOR</t>
  </si>
  <si>
    <t>NFE/2019/077</t>
  </si>
  <si>
    <t>334/2014-23</t>
  </si>
  <si>
    <t>09209483/0001-03</t>
  </si>
  <si>
    <t>TOTALGROW TERCEIRIZAÇÃO LTDA</t>
  </si>
  <si>
    <t>NFE/356-1</t>
  </si>
  <si>
    <t>042/2018-14</t>
  </si>
  <si>
    <t>292/2014-21</t>
  </si>
  <si>
    <t>CLARO S.A.</t>
  </si>
  <si>
    <t>NF/305009/052019</t>
  </si>
  <si>
    <t>NF/16579278/052019</t>
  </si>
  <si>
    <t>057/2012-97</t>
  </si>
  <si>
    <t>33000118/0001-79</t>
  </si>
  <si>
    <t>TELEMAR NORTE LESTE S.A.</t>
  </si>
  <si>
    <t>FAT.2000659179763</t>
  </si>
  <si>
    <t>049/2018-36</t>
  </si>
  <si>
    <t>34028316/0002-94</t>
  </si>
  <si>
    <t>EBCT - EMPRESA BRASILEIRA DE CORREIOS E TELEGRAFOS</t>
  </si>
  <si>
    <t>FATURA/427433</t>
  </si>
  <si>
    <t>289/2013-26</t>
  </si>
  <si>
    <t>03658432/0001-82</t>
  </si>
  <si>
    <t>GEAP AUTOGESTAO EM SAUDE</t>
  </si>
  <si>
    <t>64/2017-01</t>
  </si>
  <si>
    <t>18640770/0001-64</t>
  </si>
  <si>
    <t>DANIEL ARAUJO DA SILVA CONSTRUÇÕES EIRELI - ME</t>
  </si>
  <si>
    <t>NFS-E 185</t>
  </si>
  <si>
    <t>ASSOCIAÇÃO BRASILEIRA DE DEFESA DO CONSUMIDOR - ABRADECONT</t>
  </si>
  <si>
    <t xml:space="preserve">NFS-E 62 </t>
  </si>
  <si>
    <t>273/2018-28</t>
  </si>
  <si>
    <t>100475757-35</t>
  </si>
  <si>
    <t>ANTOANNE CHRISTOPHER PONTES WANDERLEY</t>
  </si>
  <si>
    <t>INSS -ANTOANNE CHRISTOPHER PONTES WANDERLEY</t>
  </si>
  <si>
    <t>105/2018-32</t>
  </si>
  <si>
    <t>806030/17205</t>
  </si>
  <si>
    <t>SERPRO</t>
  </si>
  <si>
    <t>DANFE/107446</t>
  </si>
  <si>
    <t>DANFE/107447</t>
  </si>
  <si>
    <t>DANFE/107448</t>
  </si>
  <si>
    <t>374/2014-75</t>
  </si>
  <si>
    <t>69112514/0001-35</t>
  </si>
  <si>
    <t>PRIMASOFT INFORMÁTICA EIRELI</t>
  </si>
  <si>
    <t>NFE/133663</t>
  </si>
  <si>
    <t>250/2011-47</t>
  </si>
  <si>
    <t>05214413/0001-92</t>
  </si>
  <si>
    <t>FUNDAÇÃO MIGUEL DE CERVANTES</t>
  </si>
  <si>
    <t>NFE/230990</t>
  </si>
  <si>
    <t>NFE/230991</t>
  </si>
  <si>
    <t>027/2017-95</t>
  </si>
  <si>
    <t>40450348/0001-03</t>
  </si>
  <si>
    <t>ENAR ENGENHARIA E ARQUITETURA LTDA</t>
  </si>
  <si>
    <t>NFE/476</t>
  </si>
  <si>
    <t>AGUARDANDO RECURSOS FINANCEIROS DE RP</t>
  </si>
  <si>
    <t>257/2018-35</t>
  </si>
  <si>
    <t>26157471/0001-00</t>
  </si>
  <si>
    <t>ARQUIVOS ORGANIZAÇÃO E GESTÃO DOCUMENTAL</t>
  </si>
  <si>
    <t>NFE/128</t>
  </si>
  <si>
    <t>AGUARDANDO DISPONIBILIDADE ORÇAMENTÁRIA</t>
  </si>
  <si>
    <t>AGUARDANDO RECURSOS FINANCEIROS DO FNC</t>
  </si>
  <si>
    <t>089/2019-69</t>
  </si>
  <si>
    <t>10754054/0001-04</t>
  </si>
  <si>
    <t>CENTRO DE ENSINO EM SEGURANÇA OPORTUNIDADE SEG LTDA.</t>
  </si>
  <si>
    <t>NFE/1913</t>
  </si>
  <si>
    <t>AGUARDANDO A DECLARAÇÃO DO SIMPLES</t>
  </si>
  <si>
    <t>LBW PARAFUSOS LTDA</t>
  </si>
  <si>
    <t>DANFE/751</t>
  </si>
  <si>
    <t>DANFE/735</t>
  </si>
  <si>
    <t>DANFE/745</t>
  </si>
  <si>
    <t>22725520/0001-02</t>
  </si>
  <si>
    <t>296/2016-71</t>
  </si>
  <si>
    <t>01406617/0001-74</t>
  </si>
  <si>
    <t>AGIEL - AGENCIA DE INTEGRAÇÃO EMPRESA ESCOLA LTDA.</t>
  </si>
  <si>
    <t>NFE/16902</t>
  </si>
  <si>
    <t>NFE/16903</t>
  </si>
  <si>
    <t>NFE/16904</t>
  </si>
  <si>
    <t>NFE/16905</t>
  </si>
  <si>
    <t>104/2019-79</t>
  </si>
  <si>
    <t>03841575/0001-25</t>
  </si>
  <si>
    <t>RICK &amp; DEIA 40 GRAUS COMÉRCIO DE ÁGUAS E BEBIDAS LTDA</t>
  </si>
  <si>
    <t>DANFE/3080</t>
  </si>
  <si>
    <t>327/2015-11</t>
  </si>
  <si>
    <t>DANFE/145778</t>
  </si>
  <si>
    <t>01644731/0001-32</t>
  </si>
  <si>
    <t>CTIS TECNOLOGIA S/A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</si>
</sst>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8" fontId="0" fillId="0" borderId="1" xfId="0" applyNumberFormat="1" applyBorder="1"/>
    <xf numFmtId="17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8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Border="1"/>
    <xf numFmtId="8" fontId="0" fillId="0" borderId="0" xfId="0" applyNumberFormat="1" applyFill="1" applyBorder="1"/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17" fontId="0" fillId="0" borderId="1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44" fontId="4" fillId="0" borderId="1" xfId="1" applyFont="1" applyFill="1" applyBorder="1" applyAlignment="1">
      <alignment horizontal="left"/>
    </xf>
    <xf numFmtId="0" fontId="4" fillId="0" borderId="0" xfId="0" applyFont="1" applyFill="1"/>
    <xf numFmtId="0" fontId="0" fillId="0" borderId="4" xfId="0" applyFill="1" applyBorder="1" applyAlignment="1">
      <alignment horizontal="left"/>
    </xf>
    <xf numFmtId="44" fontId="0" fillId="0" borderId="0" xfId="0" applyNumberFormat="1" applyBorder="1"/>
    <xf numFmtId="0" fontId="6" fillId="0" borderId="0" xfId="0" applyFont="1"/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7" fontId="6" fillId="0" borderId="1" xfId="0" applyNumberFormat="1" applyFont="1" applyFill="1" applyBorder="1" applyAlignment="1">
      <alignment horizontal="left"/>
    </xf>
    <xf numFmtId="0" fontId="10" fillId="0" borderId="0" xfId="0" applyFont="1" applyFill="1"/>
    <xf numFmtId="14" fontId="10" fillId="0" borderId="1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4" fontId="10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44" fontId="6" fillId="0" borderId="1" xfId="1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4" fontId="10" fillId="0" borderId="1" xfId="1" applyFont="1" applyFill="1" applyBorder="1" applyAlignment="1">
      <alignment horizontal="left"/>
    </xf>
    <xf numFmtId="44" fontId="6" fillId="0" borderId="1" xfId="1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Border="1"/>
    <xf numFmtId="8" fontId="6" fillId="0" borderId="0" xfId="0" applyNumberFormat="1" applyFont="1" applyFill="1" applyBorder="1"/>
    <xf numFmtId="0" fontId="6" fillId="0" borderId="5" xfId="0" applyFont="1" applyBorder="1"/>
    <xf numFmtId="44" fontId="6" fillId="0" borderId="0" xfId="0" applyNumberFormat="1" applyFont="1" applyBorder="1"/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left"/>
    </xf>
    <xf numFmtId="44" fontId="0" fillId="3" borderId="1" xfId="0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center"/>
    </xf>
    <xf numFmtId="0" fontId="0" fillId="3" borderId="0" xfId="0" applyFont="1" applyFill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7" fontId="0" fillId="3" borderId="1" xfId="0" applyNumberFormat="1" applyFont="1" applyFill="1" applyBorder="1" applyAlignment="1">
      <alignment horizontal="center"/>
    </xf>
    <xf numFmtId="0" fontId="4" fillId="3" borderId="0" xfId="0" applyFont="1" applyFill="1"/>
    <xf numFmtId="14" fontId="4" fillId="3" borderId="1" xfId="0" applyNumberFormat="1" applyFont="1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44" fontId="0" fillId="3" borderId="1" xfId="1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14" fontId="6" fillId="3" borderId="1" xfId="0" applyNumberFormat="1" applyFont="1" applyFill="1" applyBorder="1" applyAlignment="1">
      <alignment horizontal="left"/>
    </xf>
    <xf numFmtId="44" fontId="6" fillId="3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44" fontId="0" fillId="3" borderId="1" xfId="2" applyNumberFormat="1" applyFont="1" applyFill="1" applyBorder="1"/>
    <xf numFmtId="44" fontId="0" fillId="3" borderId="1" xfId="0" applyNumberFormat="1" applyFill="1" applyBorder="1"/>
    <xf numFmtId="8" fontId="0" fillId="3" borderId="1" xfId="0" applyNumberFormat="1" applyFill="1" applyBorder="1"/>
    <xf numFmtId="17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ont="1" applyFill="1" applyBorder="1"/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97"/>
  <sheetViews>
    <sheetView zoomScale="75" zoomScaleNormal="75" workbookViewId="0">
      <pane ySplit="1" topLeftCell="A20" activePane="bottomLeft" state="frozen"/>
      <selection pane="bottomLeft" activeCell="G75" sqref="G75"/>
    </sheetView>
  </sheetViews>
  <sheetFormatPr defaultRowHeight="15" x14ac:dyDescent="0.25"/>
  <cols>
    <col min="1" max="1" width="9.85546875" customWidth="1"/>
    <col min="2" max="2" width="17.85546875" customWidth="1"/>
    <col min="3" max="3" width="19.28515625" customWidth="1"/>
    <col min="4" max="4" width="64" customWidth="1"/>
    <col min="5" max="5" width="20.5703125" bestFit="1" customWidth="1"/>
    <col min="6" max="6" width="13" customWidth="1"/>
    <col min="7" max="7" width="17.42578125" customWidth="1"/>
    <col min="8" max="8" width="15" customWidth="1"/>
    <col min="9" max="9" width="15.5703125" customWidth="1"/>
    <col min="10" max="10" width="14.5703125" customWidth="1"/>
    <col min="11" max="11" width="16.42578125" customWidth="1"/>
    <col min="12" max="12" width="17.28515625" customWidth="1"/>
    <col min="13" max="13" width="14.85546875" customWidth="1"/>
    <col min="14" max="14" width="15.28515625" customWidth="1"/>
    <col min="15" max="15" width="16.140625" customWidth="1"/>
    <col min="16" max="16" width="105.5703125" bestFit="1" customWidth="1"/>
  </cols>
  <sheetData>
    <row r="2" spans="1:17" x14ac:dyDescent="0.25">
      <c r="D2" s="1" t="s">
        <v>117</v>
      </c>
      <c r="E2" s="1"/>
      <c r="F2" s="1"/>
      <c r="G2" s="1"/>
      <c r="H2" s="1"/>
      <c r="I2" s="1"/>
    </row>
    <row r="5" spans="1:17" ht="26.25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14" t="s">
        <v>17</v>
      </c>
    </row>
    <row r="6" spans="1:17" s="15" customFormat="1" x14ac:dyDescent="0.25">
      <c r="A6" s="60">
        <v>1</v>
      </c>
      <c r="B6" s="60" t="s">
        <v>21</v>
      </c>
      <c r="C6" s="61" t="s">
        <v>22</v>
      </c>
      <c r="D6" s="61" t="s">
        <v>23</v>
      </c>
      <c r="E6" s="60" t="s">
        <v>24</v>
      </c>
      <c r="F6" s="62">
        <v>43615</v>
      </c>
      <c r="G6" s="63">
        <v>2609.91</v>
      </c>
      <c r="H6" s="64">
        <v>43619</v>
      </c>
      <c r="I6" s="62" t="s">
        <v>25</v>
      </c>
      <c r="J6" s="61" t="s">
        <v>26</v>
      </c>
      <c r="K6" s="61" t="s">
        <v>27</v>
      </c>
      <c r="L6" s="61" t="s">
        <v>27</v>
      </c>
      <c r="M6" s="62">
        <v>43626</v>
      </c>
      <c r="N6" s="62">
        <v>43626</v>
      </c>
      <c r="O6" s="61" t="s">
        <v>27</v>
      </c>
      <c r="P6" s="61"/>
    </row>
    <row r="7" spans="1:17" s="15" customFormat="1" x14ac:dyDescent="0.25">
      <c r="A7" s="60">
        <v>2</v>
      </c>
      <c r="B7" s="60" t="s">
        <v>28</v>
      </c>
      <c r="C7" s="61" t="s">
        <v>29</v>
      </c>
      <c r="D7" s="61" t="s">
        <v>30</v>
      </c>
      <c r="E7" s="60" t="s">
        <v>31</v>
      </c>
      <c r="F7" s="62">
        <v>43619</v>
      </c>
      <c r="G7" s="63">
        <v>109419.32</v>
      </c>
      <c r="H7" s="64">
        <v>43619</v>
      </c>
      <c r="I7" s="62" t="s">
        <v>32</v>
      </c>
      <c r="J7" s="61" t="s">
        <v>26</v>
      </c>
      <c r="K7" s="61" t="s">
        <v>27</v>
      </c>
      <c r="L7" s="61" t="s">
        <v>27</v>
      </c>
      <c r="M7" s="62">
        <v>43626</v>
      </c>
      <c r="N7" s="62">
        <v>43626</v>
      </c>
      <c r="O7" s="61" t="s">
        <v>27</v>
      </c>
      <c r="P7" s="61"/>
    </row>
    <row r="8" spans="1:17" s="15" customFormat="1" x14ac:dyDescent="0.25">
      <c r="A8" s="60">
        <v>3</v>
      </c>
      <c r="B8" s="60" t="s">
        <v>60</v>
      </c>
      <c r="C8" s="61" t="s">
        <v>61</v>
      </c>
      <c r="D8" s="65" t="s">
        <v>62</v>
      </c>
      <c r="E8" s="60" t="s">
        <v>63</v>
      </c>
      <c r="F8" s="62">
        <v>43617</v>
      </c>
      <c r="G8" s="63">
        <v>1598.53</v>
      </c>
      <c r="H8" s="64">
        <v>43619</v>
      </c>
      <c r="I8" s="62" t="s">
        <v>25</v>
      </c>
      <c r="J8" s="61" t="s">
        <v>26</v>
      </c>
      <c r="K8" s="61" t="s">
        <v>27</v>
      </c>
      <c r="L8" s="61" t="s">
        <v>27</v>
      </c>
      <c r="M8" s="62">
        <v>43626</v>
      </c>
      <c r="N8" s="62">
        <v>43626</v>
      </c>
      <c r="O8" s="61" t="s">
        <v>27</v>
      </c>
      <c r="P8" s="61"/>
    </row>
    <row r="9" spans="1:17" s="15" customFormat="1" x14ac:dyDescent="0.25">
      <c r="A9" s="60">
        <v>4</v>
      </c>
      <c r="B9" s="60" t="s">
        <v>36</v>
      </c>
      <c r="C9" s="61" t="s">
        <v>37</v>
      </c>
      <c r="D9" s="61" t="s">
        <v>38</v>
      </c>
      <c r="E9" s="60" t="s">
        <v>39</v>
      </c>
      <c r="F9" s="62">
        <v>43619</v>
      </c>
      <c r="G9" s="63">
        <v>5036.67</v>
      </c>
      <c r="H9" s="64">
        <v>43620</v>
      </c>
      <c r="I9" s="62" t="s">
        <v>25</v>
      </c>
      <c r="J9" s="61" t="s">
        <v>26</v>
      </c>
      <c r="K9" s="61" t="s">
        <v>27</v>
      </c>
      <c r="L9" s="61" t="s">
        <v>27</v>
      </c>
      <c r="M9" s="62">
        <v>43626</v>
      </c>
      <c r="N9" s="62">
        <v>43626</v>
      </c>
      <c r="O9" s="61" t="s">
        <v>27</v>
      </c>
      <c r="P9" s="61"/>
    </row>
    <row r="10" spans="1:17" s="15" customFormat="1" x14ac:dyDescent="0.25">
      <c r="A10" s="66">
        <v>5</v>
      </c>
      <c r="B10" s="60" t="s">
        <v>40</v>
      </c>
      <c r="C10" s="61" t="s">
        <v>41</v>
      </c>
      <c r="D10" s="61" t="s">
        <v>42</v>
      </c>
      <c r="E10" s="60" t="s">
        <v>43</v>
      </c>
      <c r="F10" s="62">
        <v>43614</v>
      </c>
      <c r="G10" s="63">
        <v>9900</v>
      </c>
      <c r="H10" s="64">
        <v>43620</v>
      </c>
      <c r="I10" s="62" t="s">
        <v>25</v>
      </c>
      <c r="J10" s="61" t="s">
        <v>112</v>
      </c>
      <c r="K10" s="61" t="s">
        <v>27</v>
      </c>
      <c r="L10" s="61" t="s">
        <v>27</v>
      </c>
      <c r="M10" s="62">
        <v>43626</v>
      </c>
      <c r="N10" s="62">
        <v>43626</v>
      </c>
      <c r="O10" s="61" t="s">
        <v>27</v>
      </c>
      <c r="P10" s="61"/>
    </row>
    <row r="11" spans="1:17" s="15" customFormat="1" x14ac:dyDescent="0.25">
      <c r="A11" s="60">
        <v>6</v>
      </c>
      <c r="B11" s="60" t="s">
        <v>44</v>
      </c>
      <c r="C11" s="61" t="s">
        <v>45</v>
      </c>
      <c r="D11" s="61" t="s">
        <v>46</v>
      </c>
      <c r="E11" s="60" t="s">
        <v>47</v>
      </c>
      <c r="F11" s="62">
        <v>43619</v>
      </c>
      <c r="G11" s="63">
        <v>24849.75</v>
      </c>
      <c r="H11" s="64">
        <v>43620</v>
      </c>
      <c r="I11" s="62" t="s">
        <v>32</v>
      </c>
      <c r="J11" s="61" t="s">
        <v>26</v>
      </c>
      <c r="K11" s="61" t="s">
        <v>27</v>
      </c>
      <c r="L11" s="61" t="s">
        <v>27</v>
      </c>
      <c r="M11" s="62">
        <v>43626</v>
      </c>
      <c r="N11" s="62">
        <v>43626</v>
      </c>
      <c r="O11" s="61" t="s">
        <v>27</v>
      </c>
      <c r="P11" s="61"/>
    </row>
    <row r="12" spans="1:17" s="15" customFormat="1" x14ac:dyDescent="0.25">
      <c r="A12" s="60">
        <v>7</v>
      </c>
      <c r="B12" s="60" t="s">
        <v>52</v>
      </c>
      <c r="C12" s="61" t="s">
        <v>53</v>
      </c>
      <c r="D12" s="61" t="s">
        <v>54</v>
      </c>
      <c r="E12" s="60" t="s">
        <v>55</v>
      </c>
      <c r="F12" s="62">
        <v>43619</v>
      </c>
      <c r="G12" s="63">
        <v>2906.51</v>
      </c>
      <c r="H12" s="64">
        <v>43621</v>
      </c>
      <c r="I12" s="62" t="s">
        <v>25</v>
      </c>
      <c r="J12" s="61" t="s">
        <v>26</v>
      </c>
      <c r="K12" s="61" t="s">
        <v>27</v>
      </c>
      <c r="L12" s="61" t="s">
        <v>27</v>
      </c>
      <c r="M12" s="62">
        <v>43626</v>
      </c>
      <c r="N12" s="62">
        <v>43626</v>
      </c>
      <c r="O12" s="61" t="s">
        <v>27</v>
      </c>
      <c r="P12" s="61"/>
    </row>
    <row r="13" spans="1:17" s="15" customFormat="1" x14ac:dyDescent="0.25">
      <c r="A13" s="60">
        <v>8</v>
      </c>
      <c r="B13" s="60" t="s">
        <v>56</v>
      </c>
      <c r="C13" s="61" t="s">
        <v>57</v>
      </c>
      <c r="D13" s="61" t="s">
        <v>58</v>
      </c>
      <c r="E13" s="60" t="s">
        <v>59</v>
      </c>
      <c r="F13" s="62">
        <v>43618</v>
      </c>
      <c r="G13" s="63">
        <v>2221.9299999999998</v>
      </c>
      <c r="H13" s="64">
        <v>43621</v>
      </c>
      <c r="I13" s="62" t="s">
        <v>25</v>
      </c>
      <c r="J13" s="61" t="s">
        <v>26</v>
      </c>
      <c r="K13" s="61" t="s">
        <v>27</v>
      </c>
      <c r="L13" s="61" t="s">
        <v>27</v>
      </c>
      <c r="M13" s="62">
        <v>43626</v>
      </c>
      <c r="N13" s="62">
        <v>43626</v>
      </c>
      <c r="O13" s="61" t="s">
        <v>27</v>
      </c>
      <c r="P13" s="61"/>
    </row>
    <row r="14" spans="1:17" s="15" customFormat="1" x14ac:dyDescent="0.25">
      <c r="A14" s="60">
        <v>10</v>
      </c>
      <c r="B14" s="60" t="s">
        <v>69</v>
      </c>
      <c r="C14" s="61" t="s">
        <v>67</v>
      </c>
      <c r="D14" s="61" t="s">
        <v>66</v>
      </c>
      <c r="E14" s="60" t="s">
        <v>118</v>
      </c>
      <c r="F14" s="62">
        <v>43620</v>
      </c>
      <c r="G14" s="63">
        <v>1646.95</v>
      </c>
      <c r="H14" s="64">
        <v>43622</v>
      </c>
      <c r="I14" s="62" t="s">
        <v>25</v>
      </c>
      <c r="J14" s="61" t="s">
        <v>26</v>
      </c>
      <c r="K14" s="61" t="s">
        <v>27</v>
      </c>
      <c r="L14" s="61" t="s">
        <v>27</v>
      </c>
      <c r="M14" s="62">
        <v>43627</v>
      </c>
      <c r="N14" s="62">
        <v>43627</v>
      </c>
      <c r="O14" s="61" t="s">
        <v>27</v>
      </c>
      <c r="P14" s="61"/>
    </row>
    <row r="15" spans="1:17" s="15" customFormat="1" x14ac:dyDescent="0.25">
      <c r="A15" s="60">
        <v>11</v>
      </c>
      <c r="B15" s="60" t="s">
        <v>69</v>
      </c>
      <c r="C15" s="61" t="s">
        <v>67</v>
      </c>
      <c r="D15" s="61" t="s">
        <v>66</v>
      </c>
      <c r="E15" s="60" t="s">
        <v>68</v>
      </c>
      <c r="F15" s="62">
        <v>43623</v>
      </c>
      <c r="G15" s="63">
        <v>1646.95</v>
      </c>
      <c r="H15" s="64">
        <v>43623</v>
      </c>
      <c r="I15" s="62" t="s">
        <v>25</v>
      </c>
      <c r="J15" s="61" t="s">
        <v>26</v>
      </c>
      <c r="K15" s="61" t="s">
        <v>27</v>
      </c>
      <c r="L15" s="61" t="s">
        <v>27</v>
      </c>
      <c r="M15" s="62">
        <v>43627</v>
      </c>
      <c r="N15" s="62">
        <v>43627</v>
      </c>
      <c r="O15" s="61" t="s">
        <v>27</v>
      </c>
      <c r="P15" s="61"/>
    </row>
    <row r="16" spans="1:17" s="15" customFormat="1" x14ac:dyDescent="0.25">
      <c r="A16" s="60">
        <v>12</v>
      </c>
      <c r="B16" s="60" t="s">
        <v>74</v>
      </c>
      <c r="C16" s="61" t="s">
        <v>75</v>
      </c>
      <c r="D16" s="61" t="s">
        <v>76</v>
      </c>
      <c r="E16" s="60" t="s">
        <v>77</v>
      </c>
      <c r="F16" s="62">
        <v>43623</v>
      </c>
      <c r="G16" s="63">
        <v>1156.4000000000001</v>
      </c>
      <c r="H16" s="64">
        <v>43623</v>
      </c>
      <c r="I16" s="62" t="s">
        <v>25</v>
      </c>
      <c r="J16" s="61" t="s">
        <v>26</v>
      </c>
      <c r="K16" s="61" t="s">
        <v>27</v>
      </c>
      <c r="L16" s="61" t="s">
        <v>27</v>
      </c>
      <c r="M16" s="62">
        <v>43627</v>
      </c>
      <c r="N16" s="62">
        <v>43627</v>
      </c>
      <c r="O16" s="61" t="s">
        <v>27</v>
      </c>
      <c r="P16" s="61"/>
    </row>
    <row r="17" spans="1:16" s="15" customFormat="1" x14ac:dyDescent="0.25">
      <c r="A17" s="60">
        <v>13</v>
      </c>
      <c r="B17" s="60" t="s">
        <v>78</v>
      </c>
      <c r="C17" s="61" t="s">
        <v>79</v>
      </c>
      <c r="D17" s="61" t="s">
        <v>80</v>
      </c>
      <c r="E17" s="60" t="s">
        <v>81</v>
      </c>
      <c r="F17" s="62">
        <v>43619</v>
      </c>
      <c r="G17" s="63">
        <v>651.65</v>
      </c>
      <c r="H17" s="64">
        <v>43623</v>
      </c>
      <c r="I17" s="62" t="s">
        <v>25</v>
      </c>
      <c r="J17" s="61" t="s">
        <v>26</v>
      </c>
      <c r="K17" s="61" t="s">
        <v>27</v>
      </c>
      <c r="L17" s="61" t="s">
        <v>27</v>
      </c>
      <c r="M17" s="62">
        <v>43627</v>
      </c>
      <c r="N17" s="62">
        <v>43627</v>
      </c>
      <c r="O17" s="61" t="s">
        <v>27</v>
      </c>
      <c r="P17" s="61"/>
    </row>
    <row r="18" spans="1:16" s="15" customFormat="1" x14ac:dyDescent="0.25">
      <c r="A18" s="60">
        <v>14</v>
      </c>
      <c r="B18" s="60" t="s">
        <v>85</v>
      </c>
      <c r="C18" s="67" t="s">
        <v>82</v>
      </c>
      <c r="D18" s="61" t="s">
        <v>83</v>
      </c>
      <c r="E18" s="64" t="s">
        <v>84</v>
      </c>
      <c r="F18" s="62">
        <v>43620</v>
      </c>
      <c r="G18" s="63">
        <v>1222.27</v>
      </c>
      <c r="H18" s="64">
        <v>43623</v>
      </c>
      <c r="I18" s="62" t="s">
        <v>25</v>
      </c>
      <c r="J18" s="61" t="s">
        <v>26</v>
      </c>
      <c r="K18" s="61" t="s">
        <v>27</v>
      </c>
      <c r="L18" s="61" t="s">
        <v>27</v>
      </c>
      <c r="M18" s="62">
        <v>43627</v>
      </c>
      <c r="N18" s="62">
        <v>43627</v>
      </c>
      <c r="O18" s="61" t="s">
        <v>27</v>
      </c>
      <c r="P18" s="61"/>
    </row>
    <row r="19" spans="1:16" s="15" customFormat="1" x14ac:dyDescent="0.25">
      <c r="A19" s="60">
        <v>15</v>
      </c>
      <c r="B19" s="60" t="s">
        <v>89</v>
      </c>
      <c r="C19" s="67" t="s">
        <v>86</v>
      </c>
      <c r="D19" s="61" t="s">
        <v>87</v>
      </c>
      <c r="E19" s="60" t="s">
        <v>88</v>
      </c>
      <c r="F19" s="62">
        <v>43619</v>
      </c>
      <c r="G19" s="63">
        <v>2325.91</v>
      </c>
      <c r="H19" s="64">
        <v>43623</v>
      </c>
      <c r="I19" s="62" t="s">
        <v>25</v>
      </c>
      <c r="J19" s="61" t="s">
        <v>26</v>
      </c>
      <c r="K19" s="61" t="s">
        <v>27</v>
      </c>
      <c r="L19" s="61" t="s">
        <v>27</v>
      </c>
      <c r="M19" s="62">
        <v>43627</v>
      </c>
      <c r="N19" s="62">
        <v>43627</v>
      </c>
      <c r="O19" s="61" t="s">
        <v>27</v>
      </c>
      <c r="P19" s="61"/>
    </row>
    <row r="20" spans="1:16" s="15" customFormat="1" x14ac:dyDescent="0.25">
      <c r="A20" s="60">
        <v>16</v>
      </c>
      <c r="B20" s="60" t="s">
        <v>93</v>
      </c>
      <c r="C20" s="67" t="s">
        <v>90</v>
      </c>
      <c r="D20" s="61" t="s">
        <v>91</v>
      </c>
      <c r="E20" s="60" t="s">
        <v>92</v>
      </c>
      <c r="F20" s="62">
        <v>43622</v>
      </c>
      <c r="G20" s="63">
        <v>11878.68</v>
      </c>
      <c r="H20" s="64">
        <v>43623</v>
      </c>
      <c r="I20" s="62" t="s">
        <v>32</v>
      </c>
      <c r="J20" s="61" t="s">
        <v>26</v>
      </c>
      <c r="K20" s="61" t="s">
        <v>27</v>
      </c>
      <c r="L20" s="61" t="s">
        <v>27</v>
      </c>
      <c r="M20" s="62">
        <v>43627</v>
      </c>
      <c r="N20" s="62">
        <v>43627</v>
      </c>
      <c r="O20" s="61" t="s">
        <v>27</v>
      </c>
      <c r="P20" s="61"/>
    </row>
    <row r="21" spans="1:16" s="15" customFormat="1" x14ac:dyDescent="0.25">
      <c r="A21" s="60">
        <v>17</v>
      </c>
      <c r="B21" s="60" t="s">
        <v>97</v>
      </c>
      <c r="C21" s="67" t="s">
        <v>94</v>
      </c>
      <c r="D21" s="61" t="s">
        <v>95</v>
      </c>
      <c r="E21" s="60" t="s">
        <v>96</v>
      </c>
      <c r="F21" s="62">
        <v>43621</v>
      </c>
      <c r="G21" s="63">
        <v>9351.2000000000007</v>
      </c>
      <c r="H21" s="64">
        <v>43623</v>
      </c>
      <c r="I21" s="62" t="s">
        <v>32</v>
      </c>
      <c r="J21" s="61" t="s">
        <v>26</v>
      </c>
      <c r="K21" s="61" t="s">
        <v>27</v>
      </c>
      <c r="L21" s="61" t="s">
        <v>27</v>
      </c>
      <c r="M21" s="62">
        <v>43628</v>
      </c>
      <c r="N21" s="62">
        <v>43628</v>
      </c>
      <c r="O21" s="61" t="s">
        <v>27</v>
      </c>
      <c r="P21" s="61"/>
    </row>
    <row r="22" spans="1:16" s="15" customFormat="1" x14ac:dyDescent="0.25">
      <c r="A22" s="60">
        <v>18</v>
      </c>
      <c r="B22" s="60" t="s">
        <v>108</v>
      </c>
      <c r="C22" s="67" t="s">
        <v>109</v>
      </c>
      <c r="D22" s="61" t="s">
        <v>110</v>
      </c>
      <c r="E22" s="60" t="s">
        <v>111</v>
      </c>
      <c r="F22" s="62">
        <v>43579</v>
      </c>
      <c r="G22" s="63">
        <v>15317.72</v>
      </c>
      <c r="H22" s="64">
        <v>43623</v>
      </c>
      <c r="I22" s="62" t="s">
        <v>32</v>
      </c>
      <c r="J22" s="61" t="s">
        <v>112</v>
      </c>
      <c r="K22" s="61" t="s">
        <v>27</v>
      </c>
      <c r="L22" s="61" t="s">
        <v>27</v>
      </c>
      <c r="M22" s="62">
        <v>43628</v>
      </c>
      <c r="N22" s="62">
        <v>43628</v>
      </c>
      <c r="O22" s="61" t="s">
        <v>27</v>
      </c>
      <c r="P22" s="61"/>
    </row>
    <row r="23" spans="1:16" s="15" customFormat="1" x14ac:dyDescent="0.25">
      <c r="A23" s="60">
        <v>9</v>
      </c>
      <c r="B23" s="60" t="s">
        <v>104</v>
      </c>
      <c r="C23" s="67" t="s">
        <v>105</v>
      </c>
      <c r="D23" s="61" t="s">
        <v>106</v>
      </c>
      <c r="E23" s="60" t="s">
        <v>107</v>
      </c>
      <c r="F23" s="62">
        <v>43617</v>
      </c>
      <c r="G23" s="63">
        <v>690.8</v>
      </c>
      <c r="H23" s="64">
        <v>43626</v>
      </c>
      <c r="I23" s="62">
        <v>43626</v>
      </c>
      <c r="J23" s="61" t="s">
        <v>26</v>
      </c>
      <c r="K23" s="61" t="s">
        <v>27</v>
      </c>
      <c r="L23" s="61" t="s">
        <v>27</v>
      </c>
      <c r="M23" s="62">
        <v>43626</v>
      </c>
      <c r="N23" s="62">
        <v>43626</v>
      </c>
      <c r="O23" s="61" t="s">
        <v>64</v>
      </c>
      <c r="P23" s="61"/>
    </row>
    <row r="24" spans="1:16" s="15" customFormat="1" x14ac:dyDescent="0.25">
      <c r="A24" s="60">
        <v>19</v>
      </c>
      <c r="B24" s="60" t="s">
        <v>113</v>
      </c>
      <c r="C24" s="67" t="s">
        <v>114</v>
      </c>
      <c r="D24" s="61" t="s">
        <v>115</v>
      </c>
      <c r="E24" s="68" t="s">
        <v>116</v>
      </c>
      <c r="F24" s="62">
        <v>43621</v>
      </c>
      <c r="G24" s="63">
        <v>2128.67</v>
      </c>
      <c r="H24" s="64">
        <v>43626</v>
      </c>
      <c r="I24" s="62" t="s">
        <v>25</v>
      </c>
      <c r="J24" s="61" t="s">
        <v>26</v>
      </c>
      <c r="K24" s="61" t="s">
        <v>27</v>
      </c>
      <c r="L24" s="61" t="s">
        <v>27</v>
      </c>
      <c r="M24" s="62">
        <v>43628</v>
      </c>
      <c r="N24" s="62">
        <v>43628</v>
      </c>
      <c r="O24" s="61" t="s">
        <v>27</v>
      </c>
      <c r="P24" s="61"/>
    </row>
    <row r="25" spans="1:16" s="15" customFormat="1" x14ac:dyDescent="0.25">
      <c r="A25" s="60">
        <v>20</v>
      </c>
      <c r="B25" s="60" t="s">
        <v>127</v>
      </c>
      <c r="C25" s="67" t="s">
        <v>126</v>
      </c>
      <c r="D25" s="61" t="s">
        <v>125</v>
      </c>
      <c r="E25" s="68" t="s">
        <v>122</v>
      </c>
      <c r="F25" s="62">
        <v>43617</v>
      </c>
      <c r="G25" s="63">
        <v>743</v>
      </c>
      <c r="H25" s="64">
        <v>43626</v>
      </c>
      <c r="I25" s="62" t="s">
        <v>25</v>
      </c>
      <c r="J25" s="61" t="s">
        <v>26</v>
      </c>
      <c r="K25" s="61" t="s">
        <v>27</v>
      </c>
      <c r="L25" s="61" t="s">
        <v>27</v>
      </c>
      <c r="M25" s="62">
        <v>43628</v>
      </c>
      <c r="N25" s="62">
        <v>43628</v>
      </c>
      <c r="O25" s="61" t="s">
        <v>27</v>
      </c>
      <c r="P25" s="61"/>
    </row>
    <row r="26" spans="1:16" s="15" customFormat="1" x14ac:dyDescent="0.25">
      <c r="A26" s="60">
        <v>21</v>
      </c>
      <c r="B26" s="60" t="s">
        <v>127</v>
      </c>
      <c r="C26" s="67" t="s">
        <v>126</v>
      </c>
      <c r="D26" s="61" t="s">
        <v>125</v>
      </c>
      <c r="E26" s="68" t="s">
        <v>123</v>
      </c>
      <c r="F26" s="62">
        <v>43617</v>
      </c>
      <c r="G26" s="63">
        <v>9045.42</v>
      </c>
      <c r="H26" s="64">
        <v>43626</v>
      </c>
      <c r="I26" s="62" t="s">
        <v>32</v>
      </c>
      <c r="J26" s="61" t="s">
        <v>26</v>
      </c>
      <c r="K26" s="61" t="s">
        <v>27</v>
      </c>
      <c r="L26" s="61" t="s">
        <v>27</v>
      </c>
      <c r="M26" s="62">
        <v>43628</v>
      </c>
      <c r="N26" s="62">
        <v>43628</v>
      </c>
      <c r="O26" s="61" t="s">
        <v>27</v>
      </c>
      <c r="P26" s="61"/>
    </row>
    <row r="27" spans="1:16" s="15" customFormat="1" x14ac:dyDescent="0.25">
      <c r="A27" s="60">
        <v>22</v>
      </c>
      <c r="B27" s="60" t="s">
        <v>127</v>
      </c>
      <c r="C27" s="67" t="s">
        <v>126</v>
      </c>
      <c r="D27" s="61" t="s">
        <v>125</v>
      </c>
      <c r="E27" s="68" t="s">
        <v>124</v>
      </c>
      <c r="F27" s="62">
        <v>43617</v>
      </c>
      <c r="G27" s="63">
        <v>1023.9</v>
      </c>
      <c r="H27" s="64">
        <v>43626</v>
      </c>
      <c r="I27" s="62" t="s">
        <v>25</v>
      </c>
      <c r="J27" s="61" t="s">
        <v>26</v>
      </c>
      <c r="K27" s="61" t="s">
        <v>27</v>
      </c>
      <c r="L27" s="61" t="s">
        <v>27</v>
      </c>
      <c r="M27" s="62">
        <v>43628</v>
      </c>
      <c r="N27" s="62">
        <v>43628</v>
      </c>
      <c r="O27" s="61" t="s">
        <v>27</v>
      </c>
      <c r="P27" s="61"/>
    </row>
    <row r="28" spans="1:16" s="15" customFormat="1" x14ac:dyDescent="0.25">
      <c r="A28" s="60">
        <v>23</v>
      </c>
      <c r="B28" s="60" t="s">
        <v>40</v>
      </c>
      <c r="C28" s="67" t="s">
        <v>119</v>
      </c>
      <c r="D28" s="61" t="s">
        <v>120</v>
      </c>
      <c r="E28" s="60" t="s">
        <v>121</v>
      </c>
      <c r="F28" s="62">
        <v>43621</v>
      </c>
      <c r="G28" s="63">
        <v>248.3</v>
      </c>
      <c r="H28" s="64">
        <v>43627</v>
      </c>
      <c r="I28" s="62" t="s">
        <v>25</v>
      </c>
      <c r="J28" s="61" t="s">
        <v>112</v>
      </c>
      <c r="K28" s="61" t="s">
        <v>27</v>
      </c>
      <c r="L28" s="61" t="s">
        <v>27</v>
      </c>
      <c r="M28" s="62">
        <v>43629</v>
      </c>
      <c r="N28" s="62">
        <v>43629</v>
      </c>
      <c r="O28" s="61" t="s">
        <v>27</v>
      </c>
      <c r="P28" s="61"/>
    </row>
    <row r="29" spans="1:16" s="15" customFormat="1" x14ac:dyDescent="0.25">
      <c r="A29" s="60">
        <v>24</v>
      </c>
      <c r="B29" s="60" t="s">
        <v>128</v>
      </c>
      <c r="C29" s="67" t="s">
        <v>129</v>
      </c>
      <c r="D29" s="61" t="s">
        <v>130</v>
      </c>
      <c r="E29" s="60" t="s">
        <v>131</v>
      </c>
      <c r="F29" s="62">
        <v>43619</v>
      </c>
      <c r="G29" s="63">
        <v>25953.37</v>
      </c>
      <c r="H29" s="64">
        <v>43627</v>
      </c>
      <c r="I29" s="62" t="s">
        <v>32</v>
      </c>
      <c r="J29" s="61" t="s">
        <v>26</v>
      </c>
      <c r="K29" s="61" t="s">
        <v>27</v>
      </c>
      <c r="L29" s="61" t="s">
        <v>27</v>
      </c>
      <c r="M29" s="62">
        <v>43629</v>
      </c>
      <c r="N29" s="62">
        <v>43629</v>
      </c>
      <c r="O29" s="61" t="s">
        <v>27</v>
      </c>
      <c r="P29" s="61"/>
    </row>
    <row r="30" spans="1:16" s="15" customFormat="1" x14ac:dyDescent="0.25">
      <c r="A30" s="60">
        <v>25</v>
      </c>
      <c r="B30" s="60" t="s">
        <v>135</v>
      </c>
      <c r="C30" s="67" t="s">
        <v>132</v>
      </c>
      <c r="D30" s="61" t="s">
        <v>133</v>
      </c>
      <c r="E30" s="60" t="s">
        <v>134</v>
      </c>
      <c r="F30" s="62">
        <v>43620</v>
      </c>
      <c r="G30" s="63">
        <v>73497.88</v>
      </c>
      <c r="H30" s="64">
        <v>43627</v>
      </c>
      <c r="I30" s="62" t="s">
        <v>32</v>
      </c>
      <c r="J30" s="61" t="s">
        <v>26</v>
      </c>
      <c r="K30" s="61" t="s">
        <v>27</v>
      </c>
      <c r="L30" s="61" t="s">
        <v>27</v>
      </c>
      <c r="M30" s="62">
        <v>43629</v>
      </c>
      <c r="N30" s="62">
        <v>43629</v>
      </c>
      <c r="O30" s="61" t="s">
        <v>27</v>
      </c>
      <c r="P30" s="61"/>
    </row>
    <row r="31" spans="1:16" s="15" customFormat="1" x14ac:dyDescent="0.25">
      <c r="A31" s="60">
        <v>26</v>
      </c>
      <c r="B31" s="60" t="s">
        <v>139</v>
      </c>
      <c r="C31" s="67" t="s">
        <v>136</v>
      </c>
      <c r="D31" s="61" t="s">
        <v>137</v>
      </c>
      <c r="E31" s="60" t="s">
        <v>138</v>
      </c>
      <c r="F31" s="62">
        <v>43620</v>
      </c>
      <c r="G31" s="63">
        <v>35619.949999999997</v>
      </c>
      <c r="H31" s="64">
        <v>43627</v>
      </c>
      <c r="I31" s="62" t="s">
        <v>32</v>
      </c>
      <c r="J31" s="61" t="s">
        <v>26</v>
      </c>
      <c r="K31" s="61" t="s">
        <v>27</v>
      </c>
      <c r="L31" s="61" t="s">
        <v>27</v>
      </c>
      <c r="M31" s="62">
        <v>43629</v>
      </c>
      <c r="N31" s="62">
        <v>43629</v>
      </c>
      <c r="O31" s="61" t="s">
        <v>27</v>
      </c>
      <c r="P31" s="61"/>
    </row>
    <row r="32" spans="1:16" s="15" customFormat="1" x14ac:dyDescent="0.25">
      <c r="A32" s="60">
        <v>27</v>
      </c>
      <c r="B32" s="60" t="s">
        <v>140</v>
      </c>
      <c r="C32" s="67" t="s">
        <v>105</v>
      </c>
      <c r="D32" s="61" t="s">
        <v>141</v>
      </c>
      <c r="E32" s="60" t="s">
        <v>142</v>
      </c>
      <c r="F32" s="62">
        <v>43606</v>
      </c>
      <c r="G32" s="63">
        <v>922.65</v>
      </c>
      <c r="H32" s="64">
        <v>43627</v>
      </c>
      <c r="I32" s="62">
        <v>43633</v>
      </c>
      <c r="J32" s="61" t="s">
        <v>26</v>
      </c>
      <c r="K32" s="61" t="s">
        <v>27</v>
      </c>
      <c r="L32" s="61" t="s">
        <v>27</v>
      </c>
      <c r="M32" s="62">
        <v>43629</v>
      </c>
      <c r="N32" s="62">
        <v>43629</v>
      </c>
      <c r="O32" s="61" t="s">
        <v>27</v>
      </c>
      <c r="P32" s="61"/>
    </row>
    <row r="33" spans="1:16" s="15" customFormat="1" x14ac:dyDescent="0.25">
      <c r="A33" s="60">
        <v>28</v>
      </c>
      <c r="B33" s="60" t="s">
        <v>140</v>
      </c>
      <c r="C33" s="67" t="s">
        <v>105</v>
      </c>
      <c r="D33" s="61" t="s">
        <v>141</v>
      </c>
      <c r="E33" s="60" t="s">
        <v>143</v>
      </c>
      <c r="F33" s="62">
        <v>43606</v>
      </c>
      <c r="G33" s="63">
        <v>718.74</v>
      </c>
      <c r="H33" s="64">
        <v>43627</v>
      </c>
      <c r="I33" s="62">
        <v>43633</v>
      </c>
      <c r="J33" s="61" t="s">
        <v>26</v>
      </c>
      <c r="K33" s="61" t="s">
        <v>27</v>
      </c>
      <c r="L33" s="61" t="s">
        <v>27</v>
      </c>
      <c r="M33" s="62">
        <v>43629</v>
      </c>
      <c r="N33" s="62">
        <v>43629</v>
      </c>
      <c r="O33" s="61" t="s">
        <v>27</v>
      </c>
      <c r="P33" s="61"/>
    </row>
    <row r="34" spans="1:16" s="15" customFormat="1" x14ac:dyDescent="0.25">
      <c r="A34" s="60">
        <v>29</v>
      </c>
      <c r="B34" s="60" t="s">
        <v>144</v>
      </c>
      <c r="C34" s="67" t="s">
        <v>145</v>
      </c>
      <c r="D34" s="67" t="s">
        <v>146</v>
      </c>
      <c r="E34" s="60" t="s">
        <v>147</v>
      </c>
      <c r="F34" s="62">
        <v>43617</v>
      </c>
      <c r="G34" s="63">
        <v>617.91999999999996</v>
      </c>
      <c r="H34" s="64">
        <v>43628</v>
      </c>
      <c r="I34" s="62">
        <v>43633</v>
      </c>
      <c r="J34" s="61" t="s">
        <v>26</v>
      </c>
      <c r="K34" s="61" t="s">
        <v>27</v>
      </c>
      <c r="L34" s="61" t="s">
        <v>27</v>
      </c>
      <c r="M34" s="62">
        <v>43629</v>
      </c>
      <c r="N34" s="62">
        <v>43629</v>
      </c>
      <c r="O34" s="61" t="s">
        <v>27</v>
      </c>
      <c r="P34" s="61"/>
    </row>
    <row r="35" spans="1:16" s="15" customFormat="1" x14ac:dyDescent="0.25">
      <c r="A35" s="60">
        <v>30</v>
      </c>
      <c r="B35" s="60" t="s">
        <v>148</v>
      </c>
      <c r="C35" s="67" t="s">
        <v>149</v>
      </c>
      <c r="D35" s="61" t="s">
        <v>150</v>
      </c>
      <c r="E35" s="60" t="s">
        <v>151</v>
      </c>
      <c r="F35" s="62">
        <v>43622</v>
      </c>
      <c r="G35" s="63">
        <v>518.54999999999995</v>
      </c>
      <c r="H35" s="64">
        <v>43629</v>
      </c>
      <c r="I35" s="62">
        <v>43637</v>
      </c>
      <c r="J35" s="61" t="s">
        <v>26</v>
      </c>
      <c r="K35" s="61" t="s">
        <v>27</v>
      </c>
      <c r="L35" s="61" t="s">
        <v>27</v>
      </c>
      <c r="M35" s="62">
        <v>43629</v>
      </c>
      <c r="N35" s="62">
        <v>43629</v>
      </c>
      <c r="O35" s="61" t="s">
        <v>27</v>
      </c>
      <c r="P35" s="61"/>
    </row>
    <row r="36" spans="1:16" s="15" customFormat="1" x14ac:dyDescent="0.25">
      <c r="A36" s="60">
        <v>31</v>
      </c>
      <c r="B36" s="60" t="s">
        <v>155</v>
      </c>
      <c r="C36" s="69" t="s">
        <v>156</v>
      </c>
      <c r="D36" s="61" t="s">
        <v>157</v>
      </c>
      <c r="E36" s="60" t="s">
        <v>158</v>
      </c>
      <c r="F36" s="62">
        <v>43626</v>
      </c>
      <c r="G36" s="63">
        <v>18147.18</v>
      </c>
      <c r="H36" s="64">
        <v>43630</v>
      </c>
      <c r="I36" s="70" t="s">
        <v>32</v>
      </c>
      <c r="J36" s="61" t="s">
        <v>26</v>
      </c>
      <c r="K36" s="61" t="s">
        <v>27</v>
      </c>
      <c r="L36" s="61" t="s">
        <v>27</v>
      </c>
      <c r="M36" s="62">
        <v>43633</v>
      </c>
      <c r="N36" s="62">
        <v>43633</v>
      </c>
      <c r="O36" s="61" t="s">
        <v>27</v>
      </c>
      <c r="P36" s="61"/>
    </row>
    <row r="37" spans="1:16" s="15" customFormat="1" x14ac:dyDescent="0.25">
      <c r="A37" s="60">
        <v>32</v>
      </c>
      <c r="B37" s="60" t="s">
        <v>135</v>
      </c>
      <c r="C37" s="67" t="s">
        <v>132</v>
      </c>
      <c r="D37" s="15" t="s">
        <v>159</v>
      </c>
      <c r="E37" s="60" t="s">
        <v>160</v>
      </c>
      <c r="F37" s="62">
        <v>43588</v>
      </c>
      <c r="G37" s="63">
        <v>73497.88</v>
      </c>
      <c r="H37" s="64">
        <v>43630</v>
      </c>
      <c r="I37" s="62" t="s">
        <v>32</v>
      </c>
      <c r="J37" s="61" t="s">
        <v>26</v>
      </c>
      <c r="K37" s="61" t="s">
        <v>27</v>
      </c>
      <c r="L37" s="61" t="s">
        <v>27</v>
      </c>
      <c r="M37" s="62">
        <v>43633</v>
      </c>
      <c r="N37" s="62">
        <v>43633</v>
      </c>
      <c r="O37" s="61" t="s">
        <v>27</v>
      </c>
      <c r="P37" s="61"/>
    </row>
    <row r="38" spans="1:16" s="15" customFormat="1" x14ac:dyDescent="0.25">
      <c r="A38" s="60">
        <v>36</v>
      </c>
      <c r="B38" s="60" t="s">
        <v>165</v>
      </c>
      <c r="C38" s="67" t="s">
        <v>166</v>
      </c>
      <c r="D38" s="67" t="s">
        <v>167</v>
      </c>
      <c r="E38" s="60" t="s">
        <v>168</v>
      </c>
      <c r="F38" s="62">
        <v>43616</v>
      </c>
      <c r="G38" s="63">
        <v>1500</v>
      </c>
      <c r="H38" s="64">
        <v>43633</v>
      </c>
      <c r="I38" s="62" t="s">
        <v>25</v>
      </c>
      <c r="J38" s="61" t="s">
        <v>26</v>
      </c>
      <c r="K38" s="61" t="s">
        <v>27</v>
      </c>
      <c r="L38" s="61" t="s">
        <v>27</v>
      </c>
      <c r="M38" s="62">
        <v>43643</v>
      </c>
      <c r="N38" s="62">
        <v>43643</v>
      </c>
      <c r="O38" s="61" t="s">
        <v>64</v>
      </c>
      <c r="P38" s="61" t="s">
        <v>189</v>
      </c>
    </row>
    <row r="39" spans="1:16" s="15" customFormat="1" x14ac:dyDescent="0.25">
      <c r="A39" s="60">
        <v>37</v>
      </c>
      <c r="B39" s="60" t="s">
        <v>165</v>
      </c>
      <c r="C39" s="67" t="s">
        <v>166</v>
      </c>
      <c r="D39" s="67" t="s">
        <v>167</v>
      </c>
      <c r="E39" s="60" t="s">
        <v>169</v>
      </c>
      <c r="F39" s="62">
        <v>43616</v>
      </c>
      <c r="G39" s="63">
        <v>1500</v>
      </c>
      <c r="H39" s="64">
        <v>43633</v>
      </c>
      <c r="I39" s="62" t="s">
        <v>25</v>
      </c>
      <c r="J39" s="61" t="s">
        <v>26</v>
      </c>
      <c r="K39" s="61" t="s">
        <v>27</v>
      </c>
      <c r="L39" s="61" t="s">
        <v>27</v>
      </c>
      <c r="M39" s="62">
        <v>43643</v>
      </c>
      <c r="N39" s="62">
        <v>43643</v>
      </c>
      <c r="O39" s="61" t="s">
        <v>64</v>
      </c>
      <c r="P39" s="61" t="s">
        <v>189</v>
      </c>
    </row>
    <row r="40" spans="1:16" s="15" customFormat="1" x14ac:dyDescent="0.25">
      <c r="A40" s="60">
        <v>38</v>
      </c>
      <c r="B40" s="60" t="s">
        <v>165</v>
      </c>
      <c r="C40" s="67" t="s">
        <v>166</v>
      </c>
      <c r="D40" s="67" t="s">
        <v>167</v>
      </c>
      <c r="E40" s="60" t="s">
        <v>170</v>
      </c>
      <c r="F40" s="62">
        <v>43616</v>
      </c>
      <c r="G40" s="63">
        <v>1500</v>
      </c>
      <c r="H40" s="64">
        <v>43633</v>
      </c>
      <c r="I40" s="62" t="s">
        <v>25</v>
      </c>
      <c r="J40" s="61" t="s">
        <v>26</v>
      </c>
      <c r="K40" s="61" t="s">
        <v>27</v>
      </c>
      <c r="L40" s="61" t="s">
        <v>27</v>
      </c>
      <c r="M40" s="62">
        <v>43643</v>
      </c>
      <c r="N40" s="62">
        <v>43643</v>
      </c>
      <c r="O40" s="61" t="s">
        <v>64</v>
      </c>
      <c r="P40" s="61" t="s">
        <v>189</v>
      </c>
    </row>
    <row r="41" spans="1:16" s="15" customFormat="1" x14ac:dyDescent="0.25">
      <c r="A41" s="60">
        <v>33</v>
      </c>
      <c r="B41" s="60" t="s">
        <v>171</v>
      </c>
      <c r="C41" s="67" t="s">
        <v>172</v>
      </c>
      <c r="D41" s="61" t="s">
        <v>173</v>
      </c>
      <c r="E41" s="60" t="s">
        <v>174</v>
      </c>
      <c r="F41" s="62">
        <v>43629</v>
      </c>
      <c r="G41" s="63">
        <v>2445.61</v>
      </c>
      <c r="H41" s="64">
        <v>43634</v>
      </c>
      <c r="I41" s="62" t="s">
        <v>25</v>
      </c>
      <c r="J41" s="61" t="s">
        <v>26</v>
      </c>
      <c r="K41" s="61" t="s">
        <v>27</v>
      </c>
      <c r="L41" s="61" t="s">
        <v>27</v>
      </c>
      <c r="M41" s="62">
        <v>43637</v>
      </c>
      <c r="N41" s="62">
        <v>43637</v>
      </c>
      <c r="O41" s="61" t="s">
        <v>27</v>
      </c>
      <c r="P41" s="61"/>
    </row>
    <row r="42" spans="1:16" s="15" customFormat="1" x14ac:dyDescent="0.25">
      <c r="A42" s="60">
        <v>40</v>
      </c>
      <c r="B42" s="60" t="s">
        <v>180</v>
      </c>
      <c r="C42" s="67" t="s">
        <v>181</v>
      </c>
      <c r="D42" s="61" t="s">
        <v>182</v>
      </c>
      <c r="E42" s="60" t="s">
        <v>183</v>
      </c>
      <c r="F42" s="62">
        <v>43627</v>
      </c>
      <c r="G42" s="63">
        <v>15073.5</v>
      </c>
      <c r="H42" s="64">
        <v>43634</v>
      </c>
      <c r="I42" s="62" t="s">
        <v>32</v>
      </c>
      <c r="J42" s="61" t="s">
        <v>26</v>
      </c>
      <c r="K42" s="61" t="s">
        <v>27</v>
      </c>
      <c r="L42" s="61" t="s">
        <v>27</v>
      </c>
      <c r="M42" s="62">
        <v>43644</v>
      </c>
      <c r="N42" s="62">
        <v>43644</v>
      </c>
      <c r="O42" s="61" t="s">
        <v>64</v>
      </c>
      <c r="P42" s="61" t="s">
        <v>184</v>
      </c>
    </row>
    <row r="43" spans="1:16" s="15" customFormat="1" x14ac:dyDescent="0.25">
      <c r="A43" s="71">
        <v>34</v>
      </c>
      <c r="B43" s="60" t="s">
        <v>175</v>
      </c>
      <c r="C43" s="67" t="s">
        <v>176</v>
      </c>
      <c r="D43" s="61" t="s">
        <v>177</v>
      </c>
      <c r="E43" s="60" t="s">
        <v>178</v>
      </c>
      <c r="F43" s="62">
        <v>43635</v>
      </c>
      <c r="G43" s="63">
        <v>22</v>
      </c>
      <c r="H43" s="64">
        <v>43635</v>
      </c>
      <c r="I43" s="62" t="s">
        <v>25</v>
      </c>
      <c r="J43" s="61" t="s">
        <v>26</v>
      </c>
      <c r="K43" s="61" t="s">
        <v>27</v>
      </c>
      <c r="L43" s="61" t="s">
        <v>27</v>
      </c>
      <c r="M43" s="62">
        <v>43637</v>
      </c>
      <c r="N43" s="62">
        <v>43637</v>
      </c>
      <c r="O43" s="61" t="s">
        <v>27</v>
      </c>
      <c r="P43" s="61"/>
    </row>
    <row r="44" spans="1:16" s="15" customFormat="1" x14ac:dyDescent="0.25">
      <c r="A44" s="71">
        <v>35</v>
      </c>
      <c r="B44" s="60" t="s">
        <v>175</v>
      </c>
      <c r="C44" s="67" t="s">
        <v>176</v>
      </c>
      <c r="D44" s="61" t="s">
        <v>177</v>
      </c>
      <c r="E44" s="60" t="s">
        <v>179</v>
      </c>
      <c r="F44" s="62">
        <v>43635</v>
      </c>
      <c r="G44" s="63">
        <v>22</v>
      </c>
      <c r="H44" s="64">
        <v>43635</v>
      </c>
      <c r="I44" s="62" t="s">
        <v>25</v>
      </c>
      <c r="J44" s="61" t="s">
        <v>26</v>
      </c>
      <c r="K44" s="61" t="s">
        <v>27</v>
      </c>
      <c r="L44" s="61" t="s">
        <v>27</v>
      </c>
      <c r="M44" s="62">
        <v>43637</v>
      </c>
      <c r="N44" s="62">
        <v>43637</v>
      </c>
      <c r="O44" s="61" t="s">
        <v>27</v>
      </c>
      <c r="P44" s="61"/>
    </row>
    <row r="45" spans="1:16" s="15" customFormat="1" x14ac:dyDescent="0.25">
      <c r="A45" s="60">
        <v>36</v>
      </c>
      <c r="B45" s="60" t="s">
        <v>191</v>
      </c>
      <c r="C45" s="67" t="s">
        <v>192</v>
      </c>
      <c r="D45" s="61" t="s">
        <v>193</v>
      </c>
      <c r="E45" s="60" t="s">
        <v>194</v>
      </c>
      <c r="F45" s="62">
        <v>43640</v>
      </c>
      <c r="G45" s="63">
        <v>250</v>
      </c>
      <c r="H45" s="64">
        <v>43642</v>
      </c>
      <c r="I45" s="62" t="s">
        <v>25</v>
      </c>
      <c r="J45" s="61" t="s">
        <v>26</v>
      </c>
      <c r="K45" s="61" t="s">
        <v>64</v>
      </c>
      <c r="L45" s="61" t="s">
        <v>27</v>
      </c>
      <c r="M45" s="62">
        <v>43643</v>
      </c>
      <c r="N45" s="62">
        <v>43643</v>
      </c>
      <c r="O45" s="61" t="s">
        <v>27</v>
      </c>
      <c r="P45" s="61" t="s">
        <v>195</v>
      </c>
    </row>
    <row r="46" spans="1:16" s="15" customFormat="1" x14ac:dyDescent="0.25">
      <c r="A46" s="60">
        <v>37</v>
      </c>
      <c r="B46" s="60" t="s">
        <v>40</v>
      </c>
      <c r="C46" s="67" t="s">
        <v>200</v>
      </c>
      <c r="D46" s="61" t="s">
        <v>196</v>
      </c>
      <c r="E46" s="60" t="s">
        <v>197</v>
      </c>
      <c r="F46" s="62">
        <v>43640</v>
      </c>
      <c r="G46" s="63">
        <v>2026.45</v>
      </c>
      <c r="H46" s="64">
        <v>43643</v>
      </c>
      <c r="I46" s="62" t="s">
        <v>25</v>
      </c>
      <c r="J46" s="61" t="s">
        <v>26</v>
      </c>
      <c r="K46" s="61" t="s">
        <v>27</v>
      </c>
      <c r="L46" s="61" t="s">
        <v>27</v>
      </c>
      <c r="M46" s="62">
        <v>43643</v>
      </c>
      <c r="N46" s="62">
        <v>43643</v>
      </c>
      <c r="O46" s="61" t="s">
        <v>27</v>
      </c>
      <c r="P46" s="61"/>
    </row>
    <row r="47" spans="1:16" s="15" customFormat="1" x14ac:dyDescent="0.25">
      <c r="A47" s="60">
        <v>38</v>
      </c>
      <c r="B47" s="60" t="s">
        <v>40</v>
      </c>
      <c r="C47" s="67" t="s">
        <v>200</v>
      </c>
      <c r="D47" s="61" t="s">
        <v>196</v>
      </c>
      <c r="E47" s="60" t="s">
        <v>198</v>
      </c>
      <c r="F47" s="62">
        <v>43622</v>
      </c>
      <c r="G47" s="63">
        <v>3505.16</v>
      </c>
      <c r="H47" s="64">
        <v>43643</v>
      </c>
      <c r="I47" s="62" t="s">
        <v>25</v>
      </c>
      <c r="J47" s="61" t="s">
        <v>26</v>
      </c>
      <c r="K47" s="61" t="s">
        <v>27</v>
      </c>
      <c r="L47" s="61" t="s">
        <v>27</v>
      </c>
      <c r="M47" s="62">
        <v>43643</v>
      </c>
      <c r="N47" s="62">
        <v>43643</v>
      </c>
      <c r="O47" s="61" t="s">
        <v>27</v>
      </c>
      <c r="P47" s="61"/>
    </row>
    <row r="48" spans="1:16" s="15" customFormat="1" x14ac:dyDescent="0.25">
      <c r="A48" s="60">
        <v>39</v>
      </c>
      <c r="B48" s="60" t="s">
        <v>40</v>
      </c>
      <c r="C48" s="67" t="s">
        <v>200</v>
      </c>
      <c r="D48" s="61" t="s">
        <v>196</v>
      </c>
      <c r="E48" s="60" t="s">
        <v>199</v>
      </c>
      <c r="F48" s="62">
        <v>43633</v>
      </c>
      <c r="G48" s="63">
        <v>3362.02</v>
      </c>
      <c r="H48" s="64">
        <v>43643</v>
      </c>
      <c r="I48" s="62" t="s">
        <v>25</v>
      </c>
      <c r="J48" s="61" t="s">
        <v>26</v>
      </c>
      <c r="K48" s="61" t="s">
        <v>27</v>
      </c>
      <c r="L48" s="61" t="s">
        <v>27</v>
      </c>
      <c r="M48" s="62">
        <v>43643</v>
      </c>
      <c r="N48" s="62">
        <v>43643</v>
      </c>
      <c r="O48" s="61" t="s">
        <v>27</v>
      </c>
      <c r="P48" s="61"/>
    </row>
    <row r="49" spans="1:19" s="15" customFormat="1" x14ac:dyDescent="0.25">
      <c r="A49" s="60">
        <v>42</v>
      </c>
      <c r="B49" s="60" t="s">
        <v>201</v>
      </c>
      <c r="C49" s="67" t="s">
        <v>202</v>
      </c>
      <c r="D49" s="61" t="s">
        <v>203</v>
      </c>
      <c r="E49" s="60" t="s">
        <v>204</v>
      </c>
      <c r="F49" s="62">
        <v>43642</v>
      </c>
      <c r="G49" s="63">
        <v>308.55</v>
      </c>
      <c r="H49" s="64">
        <v>43643</v>
      </c>
      <c r="I49" s="62" t="s">
        <v>25</v>
      </c>
      <c r="J49" s="61" t="s">
        <v>26</v>
      </c>
      <c r="K49" s="61" t="s">
        <v>27</v>
      </c>
      <c r="L49" s="61" t="s">
        <v>27</v>
      </c>
      <c r="M49" s="62">
        <v>43648</v>
      </c>
      <c r="N49" s="62">
        <v>43648</v>
      </c>
      <c r="O49" s="61" t="s">
        <v>64</v>
      </c>
      <c r="P49" s="61" t="s">
        <v>189</v>
      </c>
    </row>
    <row r="50" spans="1:19" s="15" customFormat="1" x14ac:dyDescent="0.25">
      <c r="A50" s="60">
        <v>43</v>
      </c>
      <c r="B50" s="60" t="s">
        <v>201</v>
      </c>
      <c r="C50" s="67" t="s">
        <v>202</v>
      </c>
      <c r="D50" s="61" t="s">
        <v>203</v>
      </c>
      <c r="E50" s="60" t="s">
        <v>205</v>
      </c>
      <c r="F50" s="62">
        <v>43642</v>
      </c>
      <c r="G50" s="63">
        <v>308.55</v>
      </c>
      <c r="H50" s="64">
        <v>43643</v>
      </c>
      <c r="I50" s="62" t="s">
        <v>25</v>
      </c>
      <c r="J50" s="61" t="s">
        <v>26</v>
      </c>
      <c r="K50" s="61" t="s">
        <v>27</v>
      </c>
      <c r="L50" s="61" t="s">
        <v>27</v>
      </c>
      <c r="M50" s="62">
        <v>43648</v>
      </c>
      <c r="N50" s="62">
        <v>43648</v>
      </c>
      <c r="O50" s="61" t="s">
        <v>64</v>
      </c>
      <c r="P50" s="61" t="s">
        <v>189</v>
      </c>
    </row>
    <row r="51" spans="1:19" s="15" customFormat="1" x14ac:dyDescent="0.25">
      <c r="A51" s="60">
        <v>44</v>
      </c>
      <c r="B51" s="60" t="s">
        <v>201</v>
      </c>
      <c r="C51" s="67" t="s">
        <v>202</v>
      </c>
      <c r="D51" s="61" t="s">
        <v>203</v>
      </c>
      <c r="E51" s="60" t="s">
        <v>206</v>
      </c>
      <c r="F51" s="62">
        <v>43642</v>
      </c>
      <c r="G51" s="63">
        <v>308.55</v>
      </c>
      <c r="H51" s="64">
        <v>43643</v>
      </c>
      <c r="I51" s="62" t="s">
        <v>25</v>
      </c>
      <c r="J51" s="61" t="s">
        <v>26</v>
      </c>
      <c r="K51" s="61" t="s">
        <v>27</v>
      </c>
      <c r="L51" s="61" t="s">
        <v>27</v>
      </c>
      <c r="M51" s="62">
        <v>43648</v>
      </c>
      <c r="N51" s="62">
        <v>43648</v>
      </c>
      <c r="O51" s="61" t="s">
        <v>64</v>
      </c>
      <c r="P51" s="61" t="s">
        <v>189</v>
      </c>
    </row>
    <row r="52" spans="1:19" x14ac:dyDescent="0.25">
      <c r="A52" s="60">
        <v>45</v>
      </c>
      <c r="B52" s="60" t="s">
        <v>201</v>
      </c>
      <c r="C52" s="67" t="s">
        <v>202</v>
      </c>
      <c r="D52" s="61" t="s">
        <v>203</v>
      </c>
      <c r="E52" s="60" t="s">
        <v>207</v>
      </c>
      <c r="F52" s="62">
        <v>43642</v>
      </c>
      <c r="G52" s="63">
        <v>272.25</v>
      </c>
      <c r="H52" s="64">
        <v>43643</v>
      </c>
      <c r="I52" s="62" t="s">
        <v>25</v>
      </c>
      <c r="J52" s="61" t="s">
        <v>26</v>
      </c>
      <c r="K52" s="61" t="s">
        <v>27</v>
      </c>
      <c r="L52" s="61" t="s">
        <v>27</v>
      </c>
      <c r="M52" s="62">
        <v>43648</v>
      </c>
      <c r="N52" s="62">
        <v>43648</v>
      </c>
      <c r="O52" s="61" t="s">
        <v>64</v>
      </c>
      <c r="P52" s="72" t="s">
        <v>189</v>
      </c>
    </row>
    <row r="53" spans="1:19" x14ac:dyDescent="0.25">
      <c r="A53" s="60">
        <v>40</v>
      </c>
      <c r="B53" s="60" t="s">
        <v>208</v>
      </c>
      <c r="C53" s="67" t="s">
        <v>209</v>
      </c>
      <c r="D53" s="61" t="s">
        <v>210</v>
      </c>
      <c r="E53" s="60" t="s">
        <v>211</v>
      </c>
      <c r="F53" s="62">
        <v>43643</v>
      </c>
      <c r="G53" s="63">
        <v>712.14</v>
      </c>
      <c r="H53" s="64">
        <v>43644</v>
      </c>
      <c r="I53" s="62" t="s">
        <v>25</v>
      </c>
      <c r="J53" s="61" t="s">
        <v>26</v>
      </c>
      <c r="K53" s="61" t="s">
        <v>27</v>
      </c>
      <c r="L53" s="61" t="s">
        <v>27</v>
      </c>
      <c r="M53" s="62">
        <v>43647</v>
      </c>
      <c r="N53" s="62">
        <v>43647</v>
      </c>
      <c r="O53" s="61" t="s">
        <v>27</v>
      </c>
      <c r="P53" s="61"/>
      <c r="Q53" s="15"/>
      <c r="R53" s="15"/>
      <c r="S53" s="15"/>
    </row>
    <row r="54" spans="1:19" x14ac:dyDescent="0.25">
      <c r="A54" s="60">
        <v>41</v>
      </c>
      <c r="B54" s="60" t="s">
        <v>212</v>
      </c>
      <c r="C54" s="67" t="s">
        <v>214</v>
      </c>
      <c r="D54" s="61" t="s">
        <v>215</v>
      </c>
      <c r="E54" s="60" t="s">
        <v>213</v>
      </c>
      <c r="F54" s="62">
        <v>43642</v>
      </c>
      <c r="G54" s="63">
        <v>18189.259999999998</v>
      </c>
      <c r="H54" s="64">
        <v>43644</v>
      </c>
      <c r="I54" s="62" t="s">
        <v>32</v>
      </c>
      <c r="J54" s="61" t="s">
        <v>26</v>
      </c>
      <c r="K54" s="61" t="s">
        <v>27</v>
      </c>
      <c r="L54" s="61" t="s">
        <v>27</v>
      </c>
      <c r="M54" s="62">
        <v>43647</v>
      </c>
      <c r="N54" s="62">
        <v>43647</v>
      </c>
      <c r="O54" s="61" t="s">
        <v>27</v>
      </c>
      <c r="P54" s="61"/>
    </row>
    <row r="55" spans="1:19" x14ac:dyDescent="0.25">
      <c r="A55" s="61"/>
      <c r="B55" s="61"/>
      <c r="C55" s="67"/>
      <c r="D55" s="61"/>
      <c r="E55" s="60"/>
      <c r="F55" s="62"/>
      <c r="G55" s="73"/>
      <c r="H55" s="64"/>
      <c r="I55" s="62"/>
      <c r="J55" s="61"/>
      <c r="K55" s="61"/>
      <c r="L55" s="61"/>
      <c r="M55" s="62"/>
      <c r="N55" s="62"/>
      <c r="O55" s="61"/>
      <c r="P55" s="61"/>
    </row>
    <row r="56" spans="1:19" x14ac:dyDescent="0.25">
      <c r="A56" s="24"/>
      <c r="B56" s="24"/>
      <c r="C56" s="30"/>
      <c r="D56" s="24"/>
      <c r="E56" s="59"/>
      <c r="F56" s="25"/>
      <c r="G56" s="26"/>
      <c r="H56" s="25"/>
      <c r="I56" s="25"/>
      <c r="J56" s="24"/>
      <c r="K56" s="24"/>
      <c r="L56" s="24"/>
      <c r="M56" s="25"/>
      <c r="N56" s="25"/>
      <c r="O56" s="24"/>
      <c r="P56" s="24"/>
    </row>
    <row r="57" spans="1:19" x14ac:dyDescent="0.25">
      <c r="A57" s="24"/>
      <c r="B57" s="24"/>
      <c r="C57" s="13"/>
      <c r="D57" s="24"/>
      <c r="E57" s="59"/>
      <c r="F57" s="25"/>
      <c r="G57" s="26"/>
      <c r="H57" s="25"/>
      <c r="I57" s="25"/>
      <c r="J57" s="24"/>
      <c r="K57" s="24"/>
      <c r="L57" s="24"/>
      <c r="M57" s="25"/>
      <c r="N57" s="25"/>
      <c r="O57" s="24"/>
      <c r="P57" s="24"/>
    </row>
    <row r="58" spans="1:19" x14ac:dyDescent="0.25">
      <c r="A58" s="24"/>
      <c r="B58" s="24"/>
      <c r="C58" s="13"/>
      <c r="D58" s="24"/>
      <c r="E58" s="24"/>
      <c r="F58" s="25"/>
      <c r="G58" s="26"/>
      <c r="H58" s="25"/>
      <c r="I58" s="25"/>
      <c r="J58" s="24"/>
      <c r="K58" s="24"/>
      <c r="L58" s="24"/>
      <c r="M58" s="25"/>
      <c r="N58" s="25"/>
      <c r="O58" s="24"/>
      <c r="P58" s="24"/>
    </row>
    <row r="59" spans="1:19" x14ac:dyDescent="0.25">
      <c r="A59" s="24"/>
      <c r="B59" s="24"/>
      <c r="C59" s="13"/>
      <c r="D59" s="24"/>
      <c r="E59" s="24"/>
      <c r="F59" s="25"/>
      <c r="G59" s="26"/>
      <c r="H59" s="25"/>
      <c r="I59" s="25"/>
      <c r="J59" s="24"/>
      <c r="K59" s="24"/>
      <c r="L59" s="24"/>
      <c r="M59" s="25"/>
      <c r="N59" s="25"/>
      <c r="O59" s="24"/>
      <c r="P59" s="24"/>
    </row>
    <row r="60" spans="1:19" x14ac:dyDescent="0.25">
      <c r="A60" s="24"/>
      <c r="B60" s="24"/>
      <c r="C60" s="13"/>
      <c r="D60" s="24"/>
      <c r="E60" s="24"/>
      <c r="F60" s="25"/>
      <c r="G60" s="26"/>
      <c r="H60" s="25"/>
      <c r="I60" s="25"/>
      <c r="J60" s="24"/>
      <c r="K60" s="24"/>
      <c r="L60" s="24"/>
      <c r="M60" s="25"/>
      <c r="N60" s="25"/>
      <c r="O60" s="24"/>
      <c r="P60" s="24"/>
    </row>
    <row r="61" spans="1:19" x14ac:dyDescent="0.25">
      <c r="A61" s="24"/>
      <c r="B61" s="24"/>
      <c r="C61" s="13"/>
      <c r="D61" s="24"/>
      <c r="E61" s="24"/>
      <c r="F61" s="25"/>
      <c r="G61" s="26"/>
      <c r="H61" s="25"/>
      <c r="I61" s="25"/>
      <c r="J61" s="24"/>
      <c r="K61" s="24"/>
      <c r="L61" s="24"/>
      <c r="M61" s="25"/>
      <c r="N61" s="25"/>
      <c r="O61" s="24"/>
      <c r="P61" s="24"/>
    </row>
    <row r="62" spans="1:19" x14ac:dyDescent="0.25">
      <c r="A62" s="24"/>
      <c r="B62" s="24"/>
      <c r="C62" s="13"/>
      <c r="D62" s="24"/>
      <c r="E62" s="24"/>
      <c r="F62" s="25"/>
      <c r="G62" s="26"/>
      <c r="H62" s="25"/>
      <c r="I62" s="25"/>
      <c r="J62" s="24"/>
      <c r="K62" s="24"/>
      <c r="L62" s="24"/>
      <c r="M62" s="25"/>
      <c r="N62" s="25"/>
      <c r="O62" s="24"/>
      <c r="P62" s="24"/>
    </row>
    <row r="63" spans="1:19" x14ac:dyDescent="0.25">
      <c r="A63" s="28"/>
      <c r="B63" s="28"/>
      <c r="C63" s="31"/>
      <c r="D63" s="24"/>
      <c r="E63" s="24"/>
      <c r="F63" s="25"/>
      <c r="G63" s="26"/>
      <c r="H63" s="25"/>
      <c r="I63" s="25"/>
      <c r="J63" s="24"/>
      <c r="K63" s="24"/>
      <c r="L63" s="24"/>
      <c r="M63" s="25"/>
      <c r="N63" s="25"/>
      <c r="O63" s="24"/>
      <c r="P63" s="24"/>
    </row>
    <row r="64" spans="1:19" x14ac:dyDescent="0.25">
      <c r="A64" s="24"/>
      <c r="B64" s="24"/>
      <c r="C64" s="24"/>
      <c r="D64" s="24"/>
      <c r="E64" s="24"/>
      <c r="F64" s="25"/>
      <c r="G64" s="29"/>
      <c r="H64" s="25"/>
      <c r="I64" s="25"/>
      <c r="J64" s="24"/>
      <c r="K64" s="24"/>
      <c r="L64" s="24"/>
      <c r="M64" s="25"/>
      <c r="N64" s="25"/>
      <c r="O64" s="24"/>
      <c r="P64" s="24"/>
    </row>
    <row r="65" spans="1:16" x14ac:dyDescent="0.25">
      <c r="A65" s="24"/>
      <c r="B65" s="24"/>
      <c r="C65" s="13"/>
      <c r="D65" s="24"/>
      <c r="E65" s="24"/>
      <c r="F65" s="25"/>
      <c r="G65" s="17"/>
      <c r="H65" s="25"/>
      <c r="I65" s="25"/>
      <c r="J65" s="24"/>
      <c r="K65" s="24"/>
      <c r="L65" s="24"/>
      <c r="M65" s="25"/>
      <c r="N65" s="25"/>
      <c r="O65" s="24"/>
      <c r="P65" s="24"/>
    </row>
    <row r="66" spans="1:16" x14ac:dyDescent="0.25">
      <c r="A66" s="24"/>
      <c r="B66" s="24"/>
      <c r="C66" s="24"/>
      <c r="D66" s="24"/>
      <c r="E66" s="24"/>
      <c r="F66" s="25"/>
      <c r="G66" s="17"/>
      <c r="H66" s="25"/>
      <c r="I66" s="25"/>
      <c r="J66" s="24"/>
      <c r="K66" s="24"/>
      <c r="L66" s="24"/>
      <c r="M66" s="25"/>
      <c r="N66" s="25"/>
      <c r="O66" s="24"/>
      <c r="P66" s="24"/>
    </row>
    <row r="67" spans="1:16" x14ac:dyDescent="0.25">
      <c r="A67" s="24"/>
      <c r="B67" s="24"/>
      <c r="C67" s="24"/>
      <c r="D67" s="24"/>
      <c r="E67" s="24"/>
      <c r="F67" s="25"/>
      <c r="G67" s="17"/>
      <c r="H67" s="25"/>
      <c r="I67" s="25"/>
      <c r="J67" s="24"/>
      <c r="K67" s="24"/>
      <c r="L67" s="24"/>
      <c r="M67" s="25"/>
      <c r="N67" s="25"/>
      <c r="O67" s="24"/>
      <c r="P67" s="24"/>
    </row>
    <row r="68" spans="1:16" x14ac:dyDescent="0.25">
      <c r="A68" s="24"/>
      <c r="B68" s="24"/>
      <c r="C68" s="13"/>
      <c r="D68" s="24"/>
      <c r="E68" s="24"/>
      <c r="F68" s="25"/>
      <c r="G68" s="17"/>
      <c r="H68" s="25"/>
      <c r="I68" s="25"/>
      <c r="J68" s="24"/>
      <c r="K68" s="24"/>
      <c r="L68" s="24"/>
      <c r="M68" s="25"/>
      <c r="N68" s="25"/>
      <c r="O68" s="24"/>
      <c r="P68" s="24"/>
    </row>
    <row r="69" spans="1:16" x14ac:dyDescent="0.25">
      <c r="A69" s="24"/>
      <c r="B69" s="24"/>
      <c r="C69" s="13"/>
      <c r="D69" s="24"/>
      <c r="E69" s="27"/>
      <c r="F69" s="25"/>
      <c r="G69" s="17"/>
      <c r="H69" s="25"/>
      <c r="I69" s="25"/>
      <c r="J69" s="24"/>
      <c r="K69" s="24"/>
      <c r="L69" s="24"/>
      <c r="M69" s="25"/>
      <c r="N69" s="25"/>
      <c r="O69" s="24"/>
      <c r="P69" s="24"/>
    </row>
    <row r="70" spans="1:16" x14ac:dyDescent="0.25">
      <c r="A70" s="24"/>
      <c r="B70" s="24"/>
      <c r="C70" s="13"/>
      <c r="D70" s="13"/>
      <c r="E70" s="24"/>
      <c r="F70" s="25"/>
      <c r="G70" s="17"/>
      <c r="H70" s="25"/>
      <c r="I70" s="25"/>
      <c r="J70" s="13"/>
      <c r="K70" s="24"/>
      <c r="L70" s="24"/>
      <c r="M70" s="25"/>
      <c r="N70" s="25"/>
      <c r="O70" s="24"/>
      <c r="P70" s="24"/>
    </row>
    <row r="71" spans="1:16" x14ac:dyDescent="0.25">
      <c r="A71" s="24"/>
      <c r="B71" s="24"/>
      <c r="C71" s="13"/>
      <c r="D71" s="24"/>
      <c r="E71" s="24"/>
      <c r="F71" s="25"/>
      <c r="G71" s="17"/>
      <c r="H71" s="25"/>
      <c r="I71" s="25"/>
      <c r="J71" s="13"/>
      <c r="K71" s="24"/>
      <c r="L71" s="24"/>
      <c r="M71" s="25"/>
      <c r="N71" s="25"/>
      <c r="O71" s="24"/>
      <c r="P71" s="24"/>
    </row>
    <row r="72" spans="1:16" x14ac:dyDescent="0.25">
      <c r="A72" s="19"/>
      <c r="B72" s="20"/>
      <c r="C72" s="20"/>
      <c r="D72" s="20"/>
      <c r="E72" s="21"/>
      <c r="F72" s="22"/>
      <c r="G72" s="23"/>
      <c r="H72" s="22"/>
      <c r="I72" s="20"/>
      <c r="J72" s="21"/>
      <c r="K72" s="19"/>
      <c r="L72" s="19"/>
      <c r="M72" s="19"/>
      <c r="N72" s="19"/>
      <c r="O72" s="19"/>
      <c r="P72" s="18"/>
    </row>
    <row r="73" spans="1:16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x14ac:dyDescent="0.25">
      <c r="A75" s="19"/>
      <c r="B75" s="19"/>
      <c r="C75" s="19"/>
      <c r="D75" s="19"/>
      <c r="E75" s="19"/>
      <c r="F75" s="19"/>
      <c r="G75" s="32"/>
      <c r="H75" s="19"/>
      <c r="I75" s="19"/>
      <c r="J75" s="19"/>
      <c r="K75" s="19"/>
      <c r="L75" s="19"/>
      <c r="M75" s="19"/>
      <c r="N75" s="19"/>
      <c r="O75" s="19"/>
      <c r="P75" s="19"/>
    </row>
    <row r="76" spans="1:16" x14ac:dyDescent="0.2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x14ac:dyDescent="0.2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x14ac:dyDescent="0.2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x14ac:dyDescent="0.2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x14ac:dyDescent="0.25">
      <c r="D80" s="19"/>
      <c r="E80" s="19"/>
      <c r="F80" s="19"/>
      <c r="G80" s="19"/>
      <c r="H80" s="19"/>
      <c r="I80" s="19"/>
      <c r="J80" s="19"/>
      <c r="K80" s="19"/>
      <c r="L80" s="19"/>
    </row>
    <row r="81" spans="4:12" x14ac:dyDescent="0.25">
      <c r="D81" s="19"/>
      <c r="E81" s="19"/>
      <c r="F81" s="19"/>
      <c r="G81" s="19"/>
      <c r="H81" s="19"/>
      <c r="I81" s="19"/>
      <c r="J81" s="19"/>
      <c r="K81" s="19"/>
      <c r="L81" s="19"/>
    </row>
    <row r="82" spans="4:12" x14ac:dyDescent="0.25">
      <c r="D82" s="19"/>
      <c r="E82" s="19"/>
      <c r="F82" s="19"/>
      <c r="G82" s="19"/>
      <c r="H82" s="19"/>
      <c r="I82" s="19"/>
      <c r="J82" s="19"/>
      <c r="K82" s="19"/>
      <c r="L82" s="19"/>
    </row>
    <row r="83" spans="4:12" x14ac:dyDescent="0.25">
      <c r="D83" s="19"/>
      <c r="E83" s="19"/>
      <c r="F83" s="19"/>
      <c r="G83" s="19"/>
      <c r="H83" s="19"/>
      <c r="I83" s="19"/>
      <c r="J83" s="19"/>
      <c r="K83" s="19"/>
      <c r="L83" s="19"/>
    </row>
    <row r="84" spans="4:12" x14ac:dyDescent="0.25">
      <c r="D84" s="19"/>
      <c r="E84" s="19"/>
      <c r="F84" s="19"/>
      <c r="G84" s="19"/>
      <c r="H84" s="19"/>
      <c r="I84" s="19"/>
      <c r="J84" s="19"/>
      <c r="K84" s="19"/>
      <c r="L84" s="19"/>
    </row>
    <row r="85" spans="4:12" x14ac:dyDescent="0.25">
      <c r="D85" s="19"/>
      <c r="E85" s="19"/>
      <c r="F85" s="19"/>
      <c r="G85" s="19"/>
      <c r="H85" s="19"/>
      <c r="I85" s="19"/>
      <c r="J85" s="19"/>
      <c r="K85" s="19"/>
      <c r="L85" s="19"/>
    </row>
    <row r="86" spans="4:12" x14ac:dyDescent="0.25">
      <c r="D86" s="19"/>
      <c r="E86" s="19"/>
      <c r="F86" s="19"/>
      <c r="G86" s="19"/>
      <c r="H86" s="19"/>
      <c r="I86" s="19"/>
      <c r="J86" s="19"/>
      <c r="K86" s="19"/>
      <c r="L86" s="19"/>
    </row>
    <row r="87" spans="4:12" x14ac:dyDescent="0.25">
      <c r="D87" s="19"/>
      <c r="E87" s="19"/>
      <c r="F87" s="19"/>
      <c r="G87" s="19"/>
      <c r="H87" s="19"/>
      <c r="I87" s="19"/>
      <c r="J87" s="19"/>
      <c r="K87" s="19"/>
      <c r="L87" s="19"/>
    </row>
    <row r="88" spans="4:12" x14ac:dyDescent="0.25">
      <c r="D88" s="19"/>
      <c r="E88" s="19"/>
      <c r="F88" s="19"/>
      <c r="G88" s="19"/>
      <c r="H88" s="19"/>
      <c r="I88" s="19"/>
      <c r="J88" s="19"/>
      <c r="K88" s="19"/>
      <c r="L88" s="19"/>
    </row>
    <row r="89" spans="4:12" x14ac:dyDescent="0.25">
      <c r="D89" s="19"/>
      <c r="E89" s="19"/>
      <c r="F89" s="19"/>
      <c r="G89" s="19"/>
      <c r="H89" s="19"/>
      <c r="I89" s="19"/>
      <c r="J89" s="19"/>
      <c r="K89" s="19"/>
      <c r="L89" s="19"/>
    </row>
    <row r="90" spans="4:12" x14ac:dyDescent="0.25">
      <c r="D90" s="19"/>
      <c r="E90" s="19"/>
      <c r="F90" s="19"/>
      <c r="G90" s="19"/>
      <c r="H90" s="19"/>
      <c r="I90" s="19"/>
      <c r="J90" s="19"/>
      <c r="K90" s="19"/>
      <c r="L90" s="19"/>
    </row>
    <row r="91" spans="4:12" x14ac:dyDescent="0.25">
      <c r="D91" s="19"/>
      <c r="E91" s="19"/>
      <c r="F91" s="19"/>
      <c r="G91" s="19"/>
      <c r="H91" s="19"/>
      <c r="I91" s="19"/>
      <c r="J91" s="19"/>
      <c r="K91" s="19"/>
      <c r="L91" s="19"/>
    </row>
    <row r="92" spans="4:12" x14ac:dyDescent="0.25">
      <c r="D92" s="19"/>
      <c r="E92" s="19"/>
      <c r="F92" s="19"/>
      <c r="G92" s="19"/>
      <c r="H92" s="19"/>
      <c r="I92" s="19"/>
      <c r="J92" s="19"/>
      <c r="K92" s="19"/>
      <c r="L92" s="19"/>
    </row>
    <row r="93" spans="4:12" x14ac:dyDescent="0.25">
      <c r="D93" s="19"/>
      <c r="E93" s="19"/>
      <c r="F93" s="19"/>
      <c r="G93" s="19"/>
      <c r="H93" s="19"/>
      <c r="I93" s="19"/>
      <c r="J93" s="19"/>
      <c r="K93" s="19"/>
      <c r="L93" s="19"/>
    </row>
    <row r="94" spans="4:12" x14ac:dyDescent="0.25">
      <c r="D94" s="19"/>
      <c r="E94" s="19"/>
      <c r="F94" s="19"/>
      <c r="G94" s="19"/>
      <c r="H94" s="19"/>
      <c r="I94" s="19"/>
      <c r="J94" s="19"/>
      <c r="K94" s="19"/>
      <c r="L94" s="19"/>
    </row>
    <row r="95" spans="4:12" x14ac:dyDescent="0.25">
      <c r="D95" s="19"/>
      <c r="E95" s="19"/>
      <c r="F95" s="19"/>
      <c r="G95" s="19"/>
      <c r="H95" s="19"/>
      <c r="I95" s="19"/>
      <c r="J95" s="19"/>
      <c r="K95" s="19"/>
      <c r="L95" s="19"/>
    </row>
    <row r="96" spans="4:12" x14ac:dyDescent="0.25">
      <c r="D96" s="19"/>
      <c r="E96" s="19"/>
      <c r="F96" s="19"/>
      <c r="G96" s="19"/>
      <c r="H96" s="19"/>
      <c r="I96" s="19"/>
      <c r="J96" s="19"/>
      <c r="K96" s="19"/>
      <c r="L96" s="19"/>
    </row>
    <row r="97" spans="4:12" x14ac:dyDescent="0.25">
      <c r="D97" s="19"/>
      <c r="E97" s="19"/>
      <c r="F97" s="19"/>
      <c r="G97" s="19"/>
      <c r="H97" s="19"/>
      <c r="I97" s="19"/>
      <c r="J97" s="19"/>
      <c r="K97" s="19"/>
      <c r="L97" s="19"/>
    </row>
  </sheetData>
  <pageMargins left="0.7" right="0.7" top="0.75" bottom="0.75" header="0.3" footer="0.3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>
      <selection activeCell="A5" sqref="A5:P5"/>
    </sheetView>
  </sheetViews>
  <sheetFormatPr defaultRowHeight="15" x14ac:dyDescent="0.25"/>
  <cols>
    <col min="2" max="2" width="11.5703125" bestFit="1" customWidth="1"/>
    <col min="3" max="3" width="16.7109375" bestFit="1" customWidth="1"/>
    <col min="4" max="4" width="51" bestFit="1" customWidth="1"/>
    <col min="5" max="5" width="12.42578125" bestFit="1" customWidth="1"/>
    <col min="6" max="6" width="9.28515625" bestFit="1" customWidth="1"/>
    <col min="7" max="7" width="11.5703125" bestFit="1" customWidth="1"/>
    <col min="8" max="8" width="9.28515625" bestFit="1" customWidth="1"/>
    <col min="9" max="9" width="11.85546875" bestFit="1" customWidth="1"/>
    <col min="16" max="16" width="33" customWidth="1"/>
  </cols>
  <sheetData>
    <row r="1" spans="1:19" x14ac:dyDescent="0.25">
      <c r="A1" s="33"/>
      <c r="B1" s="33"/>
      <c r="C1" s="33"/>
      <c r="D1" s="34" t="s">
        <v>20</v>
      </c>
      <c r="E1" s="34"/>
      <c r="F1" s="34"/>
      <c r="G1" s="34"/>
      <c r="H1" s="34"/>
      <c r="I1" s="34"/>
      <c r="J1" s="33"/>
      <c r="K1" s="33"/>
      <c r="L1" s="33"/>
      <c r="M1" s="33"/>
      <c r="N1" s="33"/>
      <c r="O1" s="33"/>
      <c r="P1" s="33"/>
    </row>
    <row r="2" spans="1:19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9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9" ht="45" x14ac:dyDescent="0.25">
      <c r="A4" s="35" t="s">
        <v>1</v>
      </c>
      <c r="B4" s="35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37" t="s">
        <v>9</v>
      </c>
      <c r="J4" s="35" t="s">
        <v>10</v>
      </c>
      <c r="K4" s="35" t="s">
        <v>11</v>
      </c>
      <c r="L4" s="35" t="s">
        <v>12</v>
      </c>
      <c r="M4" s="35" t="s">
        <v>13</v>
      </c>
      <c r="N4" s="35" t="s">
        <v>14</v>
      </c>
      <c r="O4" s="35" t="s">
        <v>15</v>
      </c>
      <c r="P4" s="35" t="s">
        <v>16</v>
      </c>
    </row>
    <row r="5" spans="1:19" x14ac:dyDescent="0.25">
      <c r="A5" s="74">
        <v>1</v>
      </c>
      <c r="B5" s="75" t="s">
        <v>48</v>
      </c>
      <c r="C5" s="75" t="s">
        <v>49</v>
      </c>
      <c r="D5" s="75" t="s">
        <v>50</v>
      </c>
      <c r="E5" s="75" t="s">
        <v>51</v>
      </c>
      <c r="F5" s="76">
        <v>43592</v>
      </c>
      <c r="G5" s="77">
        <v>22500</v>
      </c>
      <c r="H5" s="76">
        <v>43621</v>
      </c>
      <c r="I5" s="76" t="s">
        <v>32</v>
      </c>
      <c r="J5" s="75" t="s">
        <v>26</v>
      </c>
      <c r="K5" s="75" t="s">
        <v>27</v>
      </c>
      <c r="L5" s="75" t="s">
        <v>64</v>
      </c>
      <c r="M5" s="76">
        <v>43643</v>
      </c>
      <c r="N5" s="76">
        <v>43643</v>
      </c>
      <c r="O5" s="75" t="s">
        <v>27</v>
      </c>
      <c r="P5" s="75" t="s">
        <v>65</v>
      </c>
      <c r="Q5" s="15"/>
      <c r="R5" s="15"/>
      <c r="S5" s="15"/>
    </row>
    <row r="6" spans="1:19" x14ac:dyDescent="0.25">
      <c r="A6" s="38"/>
      <c r="B6" s="38"/>
      <c r="C6" s="38"/>
      <c r="D6" s="38"/>
      <c r="E6" s="38"/>
      <c r="F6" s="39"/>
      <c r="G6" s="40"/>
      <c r="H6" s="39"/>
      <c r="I6" s="39"/>
      <c r="J6" s="38"/>
      <c r="K6" s="38"/>
      <c r="L6" s="38"/>
      <c r="M6" s="39"/>
      <c r="N6" s="39"/>
      <c r="O6" s="38"/>
      <c r="P6" s="38"/>
    </row>
    <row r="7" spans="1:19" x14ac:dyDescent="0.25">
      <c r="A7" s="38"/>
      <c r="B7" s="38"/>
      <c r="C7" s="38"/>
      <c r="D7" s="38"/>
      <c r="E7" s="38"/>
      <c r="F7" s="39"/>
      <c r="G7" s="40"/>
      <c r="H7" s="39"/>
      <c r="I7" s="39"/>
      <c r="J7" s="38"/>
      <c r="K7" s="38"/>
      <c r="L7" s="38"/>
      <c r="M7" s="39"/>
      <c r="N7" s="39"/>
      <c r="O7" s="38"/>
      <c r="P7" s="38"/>
    </row>
    <row r="8" spans="1:19" x14ac:dyDescent="0.25">
      <c r="A8" s="41"/>
      <c r="B8" s="38"/>
      <c r="C8" s="38"/>
      <c r="D8" s="38"/>
      <c r="E8" s="38"/>
      <c r="F8" s="39"/>
      <c r="G8" s="40"/>
      <c r="H8" s="39"/>
      <c r="I8" s="39"/>
      <c r="J8" s="38"/>
      <c r="K8" s="38"/>
      <c r="L8" s="38"/>
      <c r="M8" s="39"/>
      <c r="N8" s="39"/>
      <c r="O8" s="38"/>
      <c r="P8" s="38"/>
    </row>
    <row r="9" spans="1:19" x14ac:dyDescent="0.25">
      <c r="A9" s="38"/>
      <c r="B9" s="38"/>
      <c r="C9" s="38"/>
      <c r="D9" s="38"/>
      <c r="E9" s="38"/>
      <c r="F9" s="39"/>
      <c r="G9" s="40"/>
      <c r="H9" s="39"/>
      <c r="I9" s="39"/>
      <c r="J9" s="38"/>
      <c r="K9" s="38"/>
      <c r="L9" s="38"/>
      <c r="M9" s="39"/>
      <c r="N9" s="39"/>
      <c r="O9" s="38"/>
      <c r="P9" s="38"/>
    </row>
    <row r="10" spans="1:19" x14ac:dyDescent="0.25">
      <c r="A10" s="38"/>
      <c r="B10" s="38"/>
      <c r="C10" s="38"/>
      <c r="D10" s="38"/>
      <c r="E10" s="38"/>
      <c r="F10" s="39"/>
      <c r="G10" s="40"/>
      <c r="H10" s="39"/>
      <c r="I10" s="39"/>
      <c r="J10" s="38"/>
      <c r="K10" s="38"/>
      <c r="L10" s="38"/>
      <c r="M10" s="39"/>
      <c r="N10" s="39"/>
      <c r="O10" s="38"/>
      <c r="P10" s="38"/>
    </row>
    <row r="11" spans="1:19" x14ac:dyDescent="0.25">
      <c r="A11" s="38"/>
      <c r="B11" s="38"/>
      <c r="C11" s="38"/>
      <c r="D11" s="38"/>
      <c r="E11" s="38"/>
      <c r="F11" s="39"/>
      <c r="G11" s="40"/>
      <c r="H11" s="39"/>
      <c r="I11" s="39"/>
      <c r="J11" s="38"/>
      <c r="K11" s="38"/>
      <c r="L11" s="38"/>
      <c r="M11" s="39"/>
      <c r="N11" s="39"/>
      <c r="O11" s="38"/>
      <c r="P11" s="38"/>
    </row>
    <row r="12" spans="1:19" x14ac:dyDescent="0.25">
      <c r="A12" s="38"/>
      <c r="B12" s="38"/>
      <c r="C12" s="38"/>
      <c r="D12" s="38"/>
      <c r="E12" s="38"/>
      <c r="F12" s="39"/>
      <c r="G12" s="40"/>
      <c r="H12" s="39"/>
      <c r="I12" s="39"/>
      <c r="J12" s="38"/>
      <c r="K12" s="38"/>
      <c r="L12" s="38"/>
      <c r="M12" s="39"/>
      <c r="N12" s="39"/>
      <c r="O12" s="38"/>
      <c r="P12" s="38"/>
    </row>
    <row r="13" spans="1:19" x14ac:dyDescent="0.25">
      <c r="A13" s="38"/>
      <c r="B13" s="38"/>
      <c r="C13" s="38"/>
      <c r="D13" s="38"/>
      <c r="E13" s="38"/>
      <c r="F13" s="39"/>
      <c r="G13" s="40"/>
      <c r="H13" s="39"/>
      <c r="I13" s="39"/>
      <c r="J13" s="38"/>
      <c r="K13" s="38"/>
      <c r="L13" s="38"/>
      <c r="M13" s="39"/>
      <c r="N13" s="39"/>
      <c r="O13" s="38"/>
      <c r="P13" s="38"/>
    </row>
    <row r="14" spans="1:19" x14ac:dyDescent="0.25">
      <c r="A14" s="38"/>
      <c r="B14" s="38"/>
      <c r="C14" s="38"/>
      <c r="D14" s="38"/>
      <c r="E14" s="38"/>
      <c r="F14" s="39"/>
      <c r="G14" s="40"/>
      <c r="H14" s="39"/>
      <c r="I14" s="39"/>
      <c r="J14" s="38"/>
      <c r="K14" s="38"/>
      <c r="L14" s="38"/>
      <c r="M14" s="39"/>
      <c r="N14" s="39"/>
      <c r="O14" s="38"/>
      <c r="P14" s="38"/>
    </row>
    <row r="15" spans="1:19" x14ac:dyDescent="0.25">
      <c r="A15" s="38"/>
      <c r="B15" s="38"/>
      <c r="C15" s="38"/>
      <c r="D15" s="38"/>
      <c r="E15" s="38"/>
      <c r="F15" s="39"/>
      <c r="G15" s="40"/>
      <c r="H15" s="39"/>
      <c r="I15" s="39"/>
      <c r="J15" s="38"/>
      <c r="K15" s="38"/>
      <c r="L15" s="38"/>
      <c r="M15" s="39"/>
      <c r="N15" s="39"/>
      <c r="O15" s="38"/>
      <c r="P15" s="38"/>
    </row>
    <row r="16" spans="1:19" x14ac:dyDescent="0.25">
      <c r="A16" s="38"/>
      <c r="B16" s="38"/>
      <c r="C16" s="38"/>
      <c r="D16" s="38"/>
      <c r="E16" s="39"/>
      <c r="F16" s="39"/>
      <c r="G16" s="40"/>
      <c r="H16" s="39"/>
      <c r="I16" s="39"/>
      <c r="J16" s="38"/>
      <c r="K16" s="38"/>
      <c r="L16" s="38"/>
      <c r="M16" s="39"/>
      <c r="N16" s="39"/>
      <c r="O16" s="38"/>
      <c r="P16" s="38"/>
    </row>
    <row r="17" spans="1:16" x14ac:dyDescent="0.25">
      <c r="A17" s="38"/>
      <c r="B17" s="38"/>
      <c r="C17" s="38"/>
      <c r="D17" s="38"/>
      <c r="E17" s="38"/>
      <c r="F17" s="39"/>
      <c r="G17" s="40"/>
      <c r="H17" s="39"/>
      <c r="I17" s="39"/>
      <c r="J17" s="38"/>
      <c r="K17" s="38"/>
      <c r="L17" s="38"/>
      <c r="M17" s="39"/>
      <c r="N17" s="39"/>
      <c r="O17" s="38"/>
      <c r="P17" s="38"/>
    </row>
    <row r="18" spans="1:16" x14ac:dyDescent="0.25">
      <c r="A18" s="38"/>
      <c r="B18" s="38"/>
      <c r="C18" s="38"/>
      <c r="D18" s="38"/>
      <c r="E18" s="38"/>
      <c r="F18" s="39"/>
      <c r="G18" s="40"/>
      <c r="H18" s="39"/>
      <c r="I18" s="39"/>
      <c r="J18" s="38"/>
      <c r="K18" s="38"/>
      <c r="L18" s="38"/>
      <c r="M18" s="39"/>
      <c r="N18" s="39"/>
      <c r="O18" s="38"/>
      <c r="P18" s="38"/>
    </row>
    <row r="19" spans="1:16" x14ac:dyDescent="0.25">
      <c r="A19" s="38"/>
      <c r="B19" s="38"/>
      <c r="C19" s="38"/>
      <c r="D19" s="38"/>
      <c r="E19" s="38"/>
      <c r="F19" s="39"/>
      <c r="G19" s="40"/>
      <c r="H19" s="39"/>
      <c r="I19" s="39"/>
      <c r="J19" s="38"/>
      <c r="K19" s="38"/>
      <c r="L19" s="38"/>
      <c r="M19" s="39"/>
      <c r="N19" s="39"/>
      <c r="O19" s="38"/>
      <c r="P19" s="38"/>
    </row>
    <row r="20" spans="1:16" x14ac:dyDescent="0.25">
      <c r="A20" s="38"/>
      <c r="B20" s="38"/>
      <c r="C20" s="38"/>
      <c r="D20" s="38"/>
      <c r="E20" s="38"/>
      <c r="F20" s="39"/>
      <c r="G20" s="40"/>
      <c r="H20" s="39"/>
      <c r="I20" s="39"/>
      <c r="J20" s="38"/>
      <c r="K20" s="38"/>
      <c r="L20" s="38"/>
      <c r="M20" s="39"/>
      <c r="N20" s="39"/>
      <c r="O20" s="38"/>
      <c r="P20" s="38"/>
    </row>
    <row r="21" spans="1:16" x14ac:dyDescent="0.25">
      <c r="A21" s="38"/>
      <c r="B21" s="38"/>
      <c r="C21" s="38"/>
      <c r="D21" s="38"/>
      <c r="E21" s="42"/>
      <c r="F21" s="39"/>
      <c r="G21" s="40"/>
      <c r="H21" s="39"/>
      <c r="I21" s="39"/>
      <c r="J21" s="38"/>
      <c r="K21" s="38"/>
      <c r="L21" s="38"/>
      <c r="M21" s="39"/>
      <c r="N21" s="39"/>
      <c r="O21" s="38"/>
      <c r="P21" s="38"/>
    </row>
    <row r="22" spans="1:16" x14ac:dyDescent="0.25">
      <c r="A22" s="38"/>
      <c r="B22" s="38"/>
      <c r="C22" s="38"/>
      <c r="D22" s="38"/>
      <c r="E22" s="38"/>
      <c r="F22" s="39"/>
      <c r="G22" s="40"/>
      <c r="H22" s="39"/>
      <c r="I22" s="39"/>
      <c r="J22" s="38"/>
      <c r="K22" s="38"/>
      <c r="L22" s="38"/>
      <c r="M22" s="39"/>
      <c r="N22" s="39"/>
      <c r="O22" s="38"/>
      <c r="P22" s="38"/>
    </row>
    <row r="23" spans="1:16" x14ac:dyDescent="0.25">
      <c r="A23" s="38"/>
      <c r="B23" s="38"/>
      <c r="C23" s="38"/>
      <c r="D23" s="38"/>
      <c r="E23" s="38"/>
      <c r="F23" s="39"/>
      <c r="G23" s="40"/>
      <c r="H23" s="39"/>
      <c r="I23" s="39"/>
      <c r="J23" s="38"/>
      <c r="K23" s="38"/>
      <c r="L23" s="38"/>
      <c r="M23" s="39"/>
      <c r="N23" s="39"/>
      <c r="O23" s="38"/>
      <c r="P23" s="38"/>
    </row>
    <row r="24" spans="1:16" x14ac:dyDescent="0.25">
      <c r="A24" s="38"/>
      <c r="B24" s="38"/>
      <c r="C24" s="38"/>
      <c r="D24" s="38"/>
      <c r="E24" s="38"/>
      <c r="F24" s="39"/>
      <c r="G24" s="40"/>
      <c r="H24" s="39"/>
      <c r="I24" s="39"/>
      <c r="J24" s="38"/>
      <c r="K24" s="38"/>
      <c r="L24" s="38"/>
      <c r="M24" s="39"/>
      <c r="N24" s="39"/>
      <c r="O24" s="38"/>
      <c r="P24" s="38"/>
    </row>
    <row r="25" spans="1:16" x14ac:dyDescent="0.25">
      <c r="A25" s="38"/>
      <c r="B25" s="38"/>
      <c r="C25" s="38"/>
      <c r="D25" s="38"/>
      <c r="E25" s="38"/>
      <c r="F25" s="39"/>
      <c r="G25" s="40"/>
      <c r="H25" s="39"/>
      <c r="I25" s="39"/>
      <c r="J25" s="38"/>
      <c r="K25" s="38"/>
      <c r="L25" s="38"/>
      <c r="M25" s="39"/>
      <c r="N25" s="39"/>
      <c r="O25" s="38"/>
      <c r="P25" s="38"/>
    </row>
    <row r="26" spans="1:16" x14ac:dyDescent="0.25">
      <c r="A26" s="38"/>
      <c r="B26" s="38"/>
      <c r="C26" s="38"/>
      <c r="D26" s="38"/>
      <c r="E26" s="38"/>
      <c r="F26" s="39"/>
      <c r="G26" s="40"/>
      <c r="H26" s="39"/>
      <c r="I26" s="39"/>
      <c r="J26" s="38"/>
      <c r="K26" s="38"/>
      <c r="L26" s="38"/>
      <c r="M26" s="39"/>
      <c r="N26" s="39"/>
      <c r="O26" s="38"/>
      <c r="P26" s="38"/>
    </row>
    <row r="27" spans="1:16" x14ac:dyDescent="0.25">
      <c r="A27" s="38"/>
      <c r="B27" s="38"/>
      <c r="C27" s="38"/>
      <c r="D27" s="38"/>
      <c r="E27" s="38"/>
      <c r="F27" s="39"/>
      <c r="G27" s="40"/>
      <c r="H27" s="39"/>
      <c r="I27" s="39"/>
      <c r="J27" s="38"/>
      <c r="K27" s="38"/>
      <c r="L27" s="38"/>
      <c r="M27" s="39"/>
      <c r="N27" s="39"/>
      <c r="O27" s="38"/>
      <c r="P27" s="38"/>
    </row>
    <row r="28" spans="1:16" x14ac:dyDescent="0.25">
      <c r="A28" s="38"/>
      <c r="B28" s="38"/>
      <c r="C28" s="38"/>
      <c r="D28" s="38"/>
      <c r="E28" s="38"/>
      <c r="F28" s="39"/>
      <c r="G28" s="40"/>
      <c r="H28" s="39"/>
      <c r="I28" s="39"/>
      <c r="J28" s="38"/>
      <c r="K28" s="38"/>
      <c r="L28" s="38"/>
      <c r="M28" s="39"/>
      <c r="N28" s="39"/>
      <c r="O28" s="38"/>
      <c r="P28" s="38"/>
    </row>
    <row r="29" spans="1:16" x14ac:dyDescent="0.25">
      <c r="A29" s="38"/>
      <c r="B29" s="38"/>
      <c r="C29" s="38"/>
      <c r="D29" s="38"/>
      <c r="E29" s="38"/>
      <c r="F29" s="39"/>
      <c r="G29" s="40"/>
      <c r="H29" s="39"/>
      <c r="I29" s="39"/>
      <c r="J29" s="38"/>
      <c r="K29" s="38"/>
      <c r="L29" s="38"/>
      <c r="M29" s="39"/>
      <c r="N29" s="39"/>
      <c r="O29" s="38"/>
      <c r="P29" s="38"/>
    </row>
    <row r="30" spans="1:16" x14ac:dyDescent="0.25">
      <c r="A30" s="38"/>
      <c r="B30" s="38"/>
      <c r="C30" s="43"/>
      <c r="D30" s="38"/>
      <c r="E30" s="38"/>
      <c r="F30" s="39"/>
      <c r="G30" s="40"/>
      <c r="H30" s="39"/>
      <c r="I30" s="44"/>
      <c r="J30" s="38"/>
      <c r="K30" s="38"/>
      <c r="L30" s="38"/>
      <c r="M30" s="39"/>
      <c r="N30" s="39"/>
      <c r="O30" s="38"/>
      <c r="P30" s="38"/>
    </row>
    <row r="31" spans="1:16" x14ac:dyDescent="0.25">
      <c r="A31" s="38"/>
      <c r="B31" s="38"/>
      <c r="C31" s="38"/>
      <c r="D31" s="38"/>
      <c r="E31" s="38"/>
      <c r="F31" s="39"/>
      <c r="G31" s="40"/>
      <c r="H31" s="39"/>
      <c r="I31" s="39"/>
      <c r="J31" s="38"/>
      <c r="K31" s="38"/>
      <c r="L31" s="38"/>
      <c r="M31" s="39"/>
      <c r="N31" s="39"/>
      <c r="O31" s="38"/>
      <c r="P31" s="38"/>
    </row>
    <row r="32" spans="1:16" x14ac:dyDescent="0.25">
      <c r="A32" s="38"/>
      <c r="B32" s="38"/>
      <c r="C32" s="38"/>
      <c r="D32" s="38"/>
      <c r="E32" s="38"/>
      <c r="F32" s="39"/>
      <c r="G32" s="40"/>
      <c r="H32" s="39"/>
      <c r="I32" s="39"/>
      <c r="J32" s="38"/>
      <c r="K32" s="38"/>
      <c r="L32" s="38"/>
      <c r="M32" s="39"/>
      <c r="N32" s="39"/>
      <c r="O32" s="38"/>
      <c r="P32" s="38"/>
    </row>
    <row r="33" spans="1:16" x14ac:dyDescent="0.25">
      <c r="A33" s="38"/>
      <c r="B33" s="38"/>
      <c r="C33" s="38"/>
      <c r="D33" s="38"/>
      <c r="E33" s="38"/>
      <c r="F33" s="39"/>
      <c r="G33" s="40"/>
      <c r="H33" s="39"/>
      <c r="I33" s="39"/>
      <c r="J33" s="38"/>
      <c r="K33" s="38"/>
      <c r="L33" s="38"/>
      <c r="M33" s="39"/>
      <c r="N33" s="39"/>
      <c r="O33" s="38"/>
      <c r="P33" s="38"/>
    </row>
    <row r="34" spans="1:16" x14ac:dyDescent="0.25">
      <c r="A34" s="38"/>
      <c r="B34" s="38"/>
      <c r="C34" s="38"/>
      <c r="D34" s="38"/>
      <c r="E34" s="38"/>
      <c r="F34" s="39"/>
      <c r="G34" s="40"/>
      <c r="H34" s="39"/>
      <c r="I34" s="39"/>
      <c r="J34" s="38"/>
      <c r="K34" s="38"/>
      <c r="L34" s="38"/>
      <c r="M34" s="39"/>
      <c r="N34" s="39"/>
      <c r="O34" s="38"/>
      <c r="P34" s="38"/>
    </row>
    <row r="35" spans="1:16" x14ac:dyDescent="0.25">
      <c r="A35" s="38"/>
      <c r="B35" s="38"/>
      <c r="C35" s="38"/>
      <c r="D35" s="38"/>
      <c r="E35" s="38"/>
      <c r="F35" s="39"/>
      <c r="G35" s="40"/>
      <c r="H35" s="39"/>
      <c r="I35" s="39"/>
      <c r="J35" s="38"/>
      <c r="K35" s="38"/>
      <c r="L35" s="38"/>
      <c r="M35" s="39"/>
      <c r="N35" s="39"/>
      <c r="O35" s="38"/>
      <c r="P35" s="38"/>
    </row>
    <row r="36" spans="1:16" x14ac:dyDescent="0.25">
      <c r="A36" s="45"/>
      <c r="B36" s="38"/>
      <c r="C36" s="38"/>
      <c r="D36" s="38"/>
      <c r="E36" s="38"/>
      <c r="F36" s="39"/>
      <c r="G36" s="40"/>
      <c r="H36" s="39"/>
      <c r="I36" s="38"/>
      <c r="J36" s="38"/>
      <c r="K36" s="38"/>
      <c r="L36" s="38"/>
      <c r="M36" s="39"/>
      <c r="N36" s="39"/>
      <c r="O36" s="38"/>
      <c r="P36" s="38"/>
    </row>
    <row r="37" spans="1:16" x14ac:dyDescent="0.25">
      <c r="A37" s="38"/>
      <c r="B37" s="38"/>
      <c r="C37" s="38"/>
      <c r="D37" s="38"/>
      <c r="E37" s="38"/>
      <c r="F37" s="39"/>
      <c r="G37" s="40"/>
      <c r="H37" s="39"/>
      <c r="I37" s="38"/>
      <c r="J37" s="38"/>
      <c r="K37" s="38"/>
      <c r="L37" s="38"/>
      <c r="M37" s="39"/>
      <c r="N37" s="39"/>
      <c r="O37" s="38"/>
      <c r="P37" s="38"/>
    </row>
    <row r="38" spans="1:16" x14ac:dyDescent="0.25">
      <c r="A38" s="38"/>
      <c r="B38" s="38"/>
      <c r="C38" s="38"/>
      <c r="D38" s="38"/>
      <c r="E38" s="38"/>
      <c r="F38" s="39"/>
      <c r="G38" s="40"/>
      <c r="H38" s="39"/>
      <c r="I38" s="39"/>
      <c r="J38" s="38"/>
      <c r="K38" s="38"/>
      <c r="L38" s="38"/>
      <c r="M38" s="39"/>
      <c r="N38" s="39"/>
      <c r="O38" s="38"/>
      <c r="P38" s="38"/>
    </row>
    <row r="39" spans="1:16" x14ac:dyDescent="0.25">
      <c r="A39" s="38"/>
      <c r="B39" s="38"/>
      <c r="C39" s="38"/>
      <c r="D39" s="38"/>
      <c r="E39" s="38"/>
      <c r="F39" s="39"/>
      <c r="G39" s="40"/>
      <c r="H39" s="39"/>
      <c r="I39" s="39"/>
      <c r="J39" s="38"/>
      <c r="K39" s="38"/>
      <c r="L39" s="38"/>
      <c r="M39" s="39"/>
      <c r="N39" s="39"/>
      <c r="O39" s="38"/>
      <c r="P39" s="38"/>
    </row>
    <row r="40" spans="1:16" x14ac:dyDescent="0.25">
      <c r="A40" s="38"/>
      <c r="B40" s="41"/>
      <c r="C40" s="38"/>
      <c r="D40" s="41"/>
      <c r="E40" s="41"/>
      <c r="F40" s="44"/>
      <c r="G40" s="46"/>
      <c r="H40" s="44"/>
      <c r="I40" s="39"/>
      <c r="J40" s="41"/>
      <c r="K40" s="38"/>
      <c r="L40" s="38"/>
      <c r="M40" s="39"/>
      <c r="N40" s="39"/>
      <c r="O40" s="38"/>
      <c r="P40" s="38"/>
    </row>
    <row r="41" spans="1:16" x14ac:dyDescent="0.25">
      <c r="A41" s="38"/>
      <c r="B41" s="41"/>
      <c r="C41" s="38"/>
      <c r="D41" s="41"/>
      <c r="E41" s="41"/>
      <c r="F41" s="44"/>
      <c r="G41" s="46"/>
      <c r="H41" s="44"/>
      <c r="I41" s="39"/>
      <c r="J41" s="41"/>
      <c r="K41" s="38"/>
      <c r="L41" s="38"/>
      <c r="M41" s="39"/>
      <c r="N41" s="39"/>
      <c r="O41" s="38"/>
      <c r="P41" s="38"/>
    </row>
    <row r="42" spans="1:16" x14ac:dyDescent="0.25">
      <c r="A42" s="38"/>
      <c r="B42" s="38"/>
      <c r="C42" s="38"/>
      <c r="D42" s="38"/>
      <c r="E42" s="38"/>
      <c r="F42" s="39"/>
      <c r="G42" s="40"/>
      <c r="H42" s="39"/>
      <c r="I42" s="39"/>
      <c r="J42" s="38"/>
      <c r="K42" s="38"/>
      <c r="L42" s="38"/>
      <c r="M42" s="39"/>
      <c r="N42" s="39"/>
      <c r="O42" s="38"/>
      <c r="P42" s="38"/>
    </row>
    <row r="43" spans="1:16" x14ac:dyDescent="0.25">
      <c r="A43" s="38"/>
      <c r="B43" s="38"/>
      <c r="C43" s="38"/>
      <c r="D43" s="38"/>
      <c r="E43" s="38"/>
      <c r="F43" s="39"/>
      <c r="G43" s="40"/>
      <c r="H43" s="39"/>
      <c r="I43" s="39"/>
      <c r="J43" s="38"/>
      <c r="K43" s="38"/>
      <c r="L43" s="38"/>
      <c r="M43" s="39"/>
      <c r="N43" s="39"/>
      <c r="O43" s="38"/>
      <c r="P43" s="38"/>
    </row>
    <row r="44" spans="1:16" x14ac:dyDescent="0.25">
      <c r="A44" s="38"/>
      <c r="B44" s="41"/>
      <c r="C44" s="38"/>
      <c r="D44" s="41"/>
      <c r="E44" s="41"/>
      <c r="F44" s="44"/>
      <c r="G44" s="46"/>
      <c r="H44" s="44"/>
      <c r="I44" s="39"/>
      <c r="J44" s="41"/>
      <c r="K44" s="38"/>
      <c r="L44" s="38"/>
      <c r="M44" s="39"/>
      <c r="N44" s="39"/>
      <c r="O44" s="38"/>
      <c r="P44" s="38"/>
    </row>
    <row r="45" spans="1:16" x14ac:dyDescent="0.25">
      <c r="A45" s="38"/>
      <c r="B45" s="38"/>
      <c r="C45" s="38"/>
      <c r="D45" s="38"/>
      <c r="E45" s="38"/>
      <c r="F45" s="39"/>
      <c r="G45" s="40"/>
      <c r="H45" s="39"/>
      <c r="I45" s="44"/>
      <c r="J45" s="38"/>
      <c r="K45" s="38"/>
      <c r="L45" s="38"/>
      <c r="M45" s="39"/>
      <c r="N45" s="39"/>
      <c r="O45" s="38"/>
      <c r="P45" s="47"/>
    </row>
    <row r="46" spans="1:16" x14ac:dyDescent="0.25">
      <c r="A46" s="38"/>
      <c r="B46" s="38"/>
      <c r="C46" s="38"/>
      <c r="D46" s="38"/>
      <c r="E46" s="38"/>
      <c r="F46" s="39"/>
      <c r="G46" s="40"/>
      <c r="H46" s="39"/>
      <c r="I46" s="39"/>
      <c r="J46" s="38"/>
      <c r="K46" s="38"/>
      <c r="L46" s="38"/>
      <c r="M46" s="39"/>
      <c r="N46" s="39"/>
      <c r="O46" s="38"/>
      <c r="P46" s="38"/>
    </row>
    <row r="47" spans="1:16" x14ac:dyDescent="0.25">
      <c r="A47" s="38"/>
      <c r="B47" s="38"/>
      <c r="C47" s="38"/>
      <c r="D47" s="38"/>
      <c r="E47" s="38"/>
      <c r="F47" s="39"/>
      <c r="G47" s="40"/>
      <c r="H47" s="39"/>
      <c r="I47" s="39"/>
      <c r="J47" s="38"/>
      <c r="K47" s="38"/>
      <c r="L47" s="38"/>
      <c r="M47" s="39"/>
      <c r="N47" s="39"/>
      <c r="O47" s="38"/>
      <c r="P47" s="38"/>
    </row>
    <row r="48" spans="1:16" x14ac:dyDescent="0.25">
      <c r="A48" s="38"/>
      <c r="B48" s="38"/>
      <c r="C48" s="38"/>
      <c r="D48" s="38"/>
      <c r="E48" s="38"/>
      <c r="F48" s="39"/>
      <c r="G48" s="48"/>
      <c r="H48" s="39"/>
      <c r="I48" s="39"/>
      <c r="J48" s="38"/>
      <c r="K48" s="38"/>
      <c r="L48" s="38"/>
      <c r="M48" s="39"/>
      <c r="N48" s="39"/>
      <c r="O48" s="38"/>
      <c r="P48" s="38"/>
    </row>
    <row r="49" spans="1:16" x14ac:dyDescent="0.25">
      <c r="A49" s="38"/>
      <c r="B49" s="38"/>
      <c r="C49" s="43"/>
      <c r="D49" s="38"/>
      <c r="E49" s="38"/>
      <c r="F49" s="39"/>
      <c r="G49" s="40"/>
      <c r="H49" s="39"/>
      <c r="I49" s="39"/>
      <c r="J49" s="38"/>
      <c r="K49" s="38"/>
      <c r="L49" s="38"/>
      <c r="M49" s="39"/>
      <c r="N49" s="39"/>
      <c r="O49" s="38"/>
      <c r="P49" s="38"/>
    </row>
    <row r="50" spans="1:16" x14ac:dyDescent="0.25">
      <c r="A50" s="38"/>
      <c r="B50" s="38"/>
      <c r="C50" s="38"/>
      <c r="D50" s="38"/>
      <c r="E50" s="38"/>
      <c r="F50" s="39"/>
      <c r="G50" s="40"/>
      <c r="H50" s="39"/>
      <c r="I50" s="39"/>
      <c r="J50" s="38"/>
      <c r="K50" s="38"/>
      <c r="L50" s="38"/>
      <c r="M50" s="39"/>
      <c r="N50" s="39"/>
      <c r="O50" s="38"/>
      <c r="P50" s="38"/>
    </row>
    <row r="51" spans="1:16" x14ac:dyDescent="0.25">
      <c r="A51" s="38"/>
      <c r="B51" s="38"/>
      <c r="C51" s="38"/>
      <c r="D51" s="38"/>
      <c r="E51" s="38"/>
      <c r="F51" s="39"/>
      <c r="G51" s="40"/>
      <c r="H51" s="39"/>
      <c r="I51" s="39"/>
      <c r="J51" s="38"/>
      <c r="K51" s="38"/>
      <c r="L51" s="38"/>
      <c r="M51" s="39"/>
      <c r="N51" s="39"/>
      <c r="O51" s="38"/>
      <c r="P51" s="38"/>
    </row>
    <row r="52" spans="1:16" x14ac:dyDescent="0.25">
      <c r="A52" s="38"/>
      <c r="B52" s="38"/>
      <c r="C52" s="38"/>
      <c r="D52" s="38"/>
      <c r="E52" s="38"/>
      <c r="F52" s="39"/>
      <c r="G52" s="40"/>
      <c r="H52" s="39"/>
      <c r="I52" s="39"/>
      <c r="J52" s="38"/>
      <c r="K52" s="38"/>
      <c r="L52" s="38"/>
      <c r="M52" s="39"/>
      <c r="N52" s="39"/>
      <c r="O52" s="38"/>
      <c r="P52" s="38"/>
    </row>
    <row r="53" spans="1:16" x14ac:dyDescent="0.25">
      <c r="A53" s="38"/>
      <c r="B53" s="38"/>
      <c r="C53" s="38"/>
      <c r="D53" s="38"/>
      <c r="E53" s="38"/>
      <c r="F53" s="39"/>
      <c r="G53" s="40"/>
      <c r="H53" s="39"/>
      <c r="I53" s="39"/>
      <c r="J53" s="38"/>
      <c r="K53" s="38"/>
      <c r="L53" s="38"/>
      <c r="M53" s="39"/>
      <c r="N53" s="39"/>
      <c r="O53" s="38"/>
      <c r="P53" s="38"/>
    </row>
    <row r="54" spans="1:16" x14ac:dyDescent="0.25">
      <c r="A54" s="38"/>
      <c r="B54" s="38"/>
      <c r="C54" s="38"/>
      <c r="D54" s="38"/>
      <c r="E54" s="38"/>
      <c r="F54" s="39"/>
      <c r="G54" s="40"/>
      <c r="H54" s="39"/>
      <c r="I54" s="39"/>
      <c r="J54" s="38"/>
      <c r="K54" s="38"/>
      <c r="L54" s="38"/>
      <c r="M54" s="39"/>
      <c r="N54" s="39"/>
      <c r="O54" s="38"/>
      <c r="P54" s="38"/>
    </row>
    <row r="55" spans="1:16" x14ac:dyDescent="0.25">
      <c r="A55" s="38"/>
      <c r="B55" s="38"/>
      <c r="C55" s="38"/>
      <c r="D55" s="38"/>
      <c r="E55" s="38"/>
      <c r="F55" s="39"/>
      <c r="G55" s="40"/>
      <c r="H55" s="39"/>
      <c r="I55" s="39"/>
      <c r="J55" s="38"/>
      <c r="K55" s="38"/>
      <c r="L55" s="38"/>
      <c r="M55" s="39"/>
      <c r="N55" s="39"/>
      <c r="O55" s="38"/>
      <c r="P55" s="38"/>
    </row>
    <row r="56" spans="1:16" x14ac:dyDescent="0.25">
      <c r="A56" s="49"/>
      <c r="B56" s="49"/>
      <c r="C56" s="49"/>
      <c r="D56" s="38"/>
      <c r="E56" s="38"/>
      <c r="F56" s="39"/>
      <c r="G56" s="40"/>
      <c r="H56" s="39"/>
      <c r="I56" s="39"/>
      <c r="J56" s="38"/>
      <c r="K56" s="38"/>
      <c r="L56" s="38"/>
      <c r="M56" s="39"/>
      <c r="N56" s="39"/>
      <c r="O56" s="38"/>
      <c r="P56" s="38"/>
    </row>
    <row r="57" spans="1:16" x14ac:dyDescent="0.25">
      <c r="A57" s="38"/>
      <c r="B57" s="38"/>
      <c r="C57" s="38"/>
      <c r="D57" s="38"/>
      <c r="E57" s="38"/>
      <c r="F57" s="39"/>
      <c r="G57" s="50"/>
      <c r="H57" s="39"/>
      <c r="I57" s="39"/>
      <c r="J57" s="38"/>
      <c r="K57" s="38"/>
      <c r="L57" s="38"/>
      <c r="M57" s="39"/>
      <c r="N57" s="39"/>
      <c r="O57" s="38"/>
      <c r="P57" s="38"/>
    </row>
    <row r="58" spans="1:16" x14ac:dyDescent="0.25">
      <c r="A58" s="38"/>
      <c r="B58" s="38"/>
      <c r="C58" s="38"/>
      <c r="D58" s="38"/>
      <c r="E58" s="38"/>
      <c r="F58" s="39"/>
      <c r="G58" s="51"/>
      <c r="H58" s="39"/>
      <c r="I58" s="39"/>
      <c r="J58" s="38"/>
      <c r="K58" s="38"/>
      <c r="L58" s="38"/>
      <c r="M58" s="39"/>
      <c r="N58" s="39"/>
      <c r="O58" s="38"/>
      <c r="P58" s="38"/>
    </row>
    <row r="59" spans="1:16" x14ac:dyDescent="0.25">
      <c r="A59" s="38"/>
      <c r="B59" s="38"/>
      <c r="C59" s="38"/>
      <c r="D59" s="38"/>
      <c r="E59" s="38"/>
      <c r="F59" s="39"/>
      <c r="G59" s="51"/>
      <c r="H59" s="39"/>
      <c r="I59" s="39"/>
      <c r="J59" s="38"/>
      <c r="K59" s="38"/>
      <c r="L59" s="38"/>
      <c r="M59" s="39"/>
      <c r="N59" s="39"/>
      <c r="O59" s="38"/>
      <c r="P59" s="38"/>
    </row>
    <row r="60" spans="1:16" x14ac:dyDescent="0.25">
      <c r="A60" s="38"/>
      <c r="B60" s="38"/>
      <c r="C60" s="38"/>
      <c r="D60" s="38"/>
      <c r="E60" s="38"/>
      <c r="F60" s="39"/>
      <c r="G60" s="51"/>
      <c r="H60" s="39"/>
      <c r="I60" s="39"/>
      <c r="J60" s="38"/>
      <c r="K60" s="38"/>
      <c r="L60" s="38"/>
      <c r="M60" s="39"/>
      <c r="N60" s="39"/>
      <c r="O60" s="38"/>
      <c r="P60" s="38"/>
    </row>
    <row r="61" spans="1:16" x14ac:dyDescent="0.25">
      <c r="A61" s="38"/>
      <c r="B61" s="38"/>
      <c r="C61" s="38"/>
      <c r="D61" s="38"/>
      <c r="E61" s="38"/>
      <c r="F61" s="39"/>
      <c r="G61" s="51"/>
      <c r="H61" s="39"/>
      <c r="I61" s="39"/>
      <c r="J61" s="38"/>
      <c r="K61" s="38"/>
      <c r="L61" s="38"/>
      <c r="M61" s="39"/>
      <c r="N61" s="39"/>
      <c r="O61" s="38"/>
      <c r="P61" s="38"/>
    </row>
    <row r="62" spans="1:16" x14ac:dyDescent="0.25">
      <c r="A62" s="38"/>
      <c r="B62" s="38"/>
      <c r="C62" s="38"/>
      <c r="D62" s="38"/>
      <c r="E62" s="42"/>
      <c r="F62" s="39"/>
      <c r="G62" s="51"/>
      <c r="H62" s="39"/>
      <c r="I62" s="39"/>
      <c r="J62" s="38"/>
      <c r="K62" s="38"/>
      <c r="L62" s="38"/>
      <c r="M62" s="39"/>
      <c r="N62" s="39"/>
      <c r="O62" s="38"/>
      <c r="P62" s="38"/>
    </row>
    <row r="63" spans="1:16" x14ac:dyDescent="0.25">
      <c r="A63" s="38"/>
      <c r="B63" s="38"/>
      <c r="C63" s="38"/>
      <c r="D63" s="38"/>
      <c r="E63" s="38"/>
      <c r="F63" s="39"/>
      <c r="G63" s="51"/>
      <c r="H63" s="39"/>
      <c r="I63" s="39"/>
      <c r="J63" s="38"/>
      <c r="K63" s="38"/>
      <c r="L63" s="38"/>
      <c r="M63" s="39"/>
      <c r="N63" s="39"/>
      <c r="O63" s="38"/>
      <c r="P63" s="38"/>
    </row>
    <row r="64" spans="1:16" x14ac:dyDescent="0.25">
      <c r="A64" s="38"/>
      <c r="B64" s="38"/>
      <c r="C64" s="38"/>
      <c r="D64" s="38"/>
      <c r="E64" s="38"/>
      <c r="F64" s="39"/>
      <c r="G64" s="51"/>
      <c r="H64" s="39"/>
      <c r="I64" s="39"/>
      <c r="J64" s="38"/>
      <c r="K64" s="38"/>
      <c r="L64" s="38"/>
      <c r="M64" s="39"/>
      <c r="N64" s="39"/>
      <c r="O64" s="38"/>
      <c r="P64" s="38"/>
    </row>
    <row r="65" spans="1:16" x14ac:dyDescent="0.25">
      <c r="A65" s="52"/>
      <c r="B65" s="53"/>
      <c r="C65" s="53"/>
      <c r="D65" s="53"/>
      <c r="E65" s="54"/>
      <c r="F65" s="55"/>
      <c r="G65" s="56"/>
      <c r="H65" s="55"/>
      <c r="I65" s="53"/>
      <c r="J65" s="54"/>
      <c r="K65" s="52"/>
      <c r="L65" s="52"/>
      <c r="M65" s="52"/>
      <c r="N65" s="52"/>
      <c r="O65" s="52"/>
      <c r="P65" s="57"/>
    </row>
    <row r="66" spans="1:16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1:16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x14ac:dyDescent="0.25">
      <c r="A68" s="52"/>
      <c r="B68" s="52"/>
      <c r="C68" s="52"/>
      <c r="D68" s="52"/>
      <c r="E68" s="52"/>
      <c r="F68" s="52"/>
      <c r="G68" s="58">
        <f>SUM(G5:G67)</f>
        <v>22500</v>
      </c>
      <c r="H68" s="52"/>
      <c r="I68" s="52"/>
      <c r="J68" s="52"/>
      <c r="K68" s="52"/>
      <c r="L68" s="52"/>
      <c r="M68" s="52"/>
      <c r="N68" s="52"/>
      <c r="O68" s="52"/>
      <c r="P68" s="5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A6" sqref="A6:P10"/>
    </sheetView>
  </sheetViews>
  <sheetFormatPr defaultRowHeight="15" x14ac:dyDescent="0.25"/>
  <cols>
    <col min="1" max="1" width="7.7109375" customWidth="1"/>
    <col min="2" max="2" width="14.28515625" customWidth="1"/>
    <col min="3" max="3" width="18.28515625" customWidth="1"/>
    <col min="4" max="4" width="49" bestFit="1" customWidth="1"/>
    <col min="5" max="5" width="19.7109375" bestFit="1" customWidth="1"/>
    <col min="6" max="6" width="14" customWidth="1"/>
    <col min="7" max="7" width="17.7109375" customWidth="1"/>
    <col min="8" max="8" width="14.140625" customWidth="1"/>
    <col min="9" max="9" width="16.28515625" customWidth="1"/>
    <col min="10" max="10" width="12.28515625" customWidth="1"/>
    <col min="11" max="11" width="10.7109375" customWidth="1"/>
    <col min="12" max="12" width="13.5703125" customWidth="1"/>
    <col min="13" max="13" width="12" customWidth="1"/>
    <col min="14" max="14" width="12.42578125" customWidth="1"/>
    <col min="15" max="15" width="12.85546875" customWidth="1"/>
    <col min="16" max="16" width="13.28515625" customWidth="1"/>
  </cols>
  <sheetData>
    <row r="2" spans="1:16" x14ac:dyDescent="0.25">
      <c r="G2" s="1" t="s">
        <v>0</v>
      </c>
      <c r="H2" s="1"/>
      <c r="I2" s="1"/>
    </row>
    <row r="5" spans="1:16" ht="60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</row>
    <row r="6" spans="1:16" s="15" customFormat="1" x14ac:dyDescent="0.25">
      <c r="A6" s="78">
        <v>1</v>
      </c>
      <c r="B6" s="78" t="s">
        <v>70</v>
      </c>
      <c r="C6" s="78" t="s">
        <v>71</v>
      </c>
      <c r="D6" s="79" t="s">
        <v>72</v>
      </c>
      <c r="E6" s="78" t="s">
        <v>73</v>
      </c>
      <c r="F6" s="80">
        <v>43619</v>
      </c>
      <c r="G6" s="81">
        <v>745.29</v>
      </c>
      <c r="H6" s="80">
        <v>43619</v>
      </c>
      <c r="I6" s="80" t="s">
        <v>25</v>
      </c>
      <c r="J6" s="78"/>
      <c r="K6" s="79" t="s">
        <v>27</v>
      </c>
      <c r="L6" s="79" t="s">
        <v>27</v>
      </c>
      <c r="M6" s="80">
        <v>43628</v>
      </c>
      <c r="N6" s="80">
        <v>43628</v>
      </c>
      <c r="O6" s="78" t="s">
        <v>27</v>
      </c>
      <c r="P6" s="79"/>
    </row>
    <row r="7" spans="1:16" s="15" customFormat="1" x14ac:dyDescent="0.25">
      <c r="A7" s="78">
        <v>2</v>
      </c>
      <c r="B7" s="78" t="s">
        <v>98</v>
      </c>
      <c r="C7" s="78" t="s">
        <v>99</v>
      </c>
      <c r="D7" s="79" t="s">
        <v>100</v>
      </c>
      <c r="E7" s="78" t="s">
        <v>101</v>
      </c>
      <c r="F7" s="80">
        <v>43623</v>
      </c>
      <c r="G7" s="81">
        <v>6900</v>
      </c>
      <c r="H7" s="80">
        <v>43626</v>
      </c>
      <c r="I7" s="80" t="s">
        <v>25</v>
      </c>
      <c r="J7" s="78" t="s">
        <v>26</v>
      </c>
      <c r="K7" s="79" t="s">
        <v>27</v>
      </c>
      <c r="L7" s="79" t="s">
        <v>27</v>
      </c>
      <c r="M7" s="80">
        <v>43628</v>
      </c>
      <c r="N7" s="80">
        <v>43628</v>
      </c>
      <c r="O7" s="78" t="s">
        <v>27</v>
      </c>
      <c r="P7" s="79"/>
    </row>
    <row r="8" spans="1:16" s="15" customFormat="1" x14ac:dyDescent="0.25">
      <c r="A8" s="78">
        <v>2</v>
      </c>
      <c r="B8" s="78" t="s">
        <v>98</v>
      </c>
      <c r="C8" s="78" t="s">
        <v>103</v>
      </c>
      <c r="D8" s="79" t="s">
        <v>102</v>
      </c>
      <c r="E8" s="78" t="s">
        <v>101</v>
      </c>
      <c r="F8" s="80">
        <v>43623</v>
      </c>
      <c r="G8" s="82">
        <v>1380</v>
      </c>
      <c r="H8" s="80">
        <v>43626</v>
      </c>
      <c r="I8" s="80" t="s">
        <v>25</v>
      </c>
      <c r="J8" s="78" t="s">
        <v>26</v>
      </c>
      <c r="K8" s="79" t="s">
        <v>27</v>
      </c>
      <c r="L8" s="79" t="s">
        <v>27</v>
      </c>
      <c r="M8" s="80">
        <v>43628</v>
      </c>
      <c r="N8" s="80">
        <v>43628</v>
      </c>
      <c r="O8" s="78" t="s">
        <v>27</v>
      </c>
      <c r="P8" s="79"/>
    </row>
    <row r="9" spans="1:16" s="15" customFormat="1" x14ac:dyDescent="0.25">
      <c r="A9" s="78">
        <v>3</v>
      </c>
      <c r="B9" s="78" t="s">
        <v>161</v>
      </c>
      <c r="C9" s="78" t="s">
        <v>162</v>
      </c>
      <c r="D9" s="79" t="s">
        <v>163</v>
      </c>
      <c r="E9" s="78" t="s">
        <v>101</v>
      </c>
      <c r="F9" s="80">
        <v>43619</v>
      </c>
      <c r="G9" s="83">
        <v>11650</v>
      </c>
      <c r="H9" s="80">
        <v>43633</v>
      </c>
      <c r="I9" s="80" t="s">
        <v>25</v>
      </c>
      <c r="J9" s="78" t="s">
        <v>26</v>
      </c>
      <c r="K9" s="79" t="s">
        <v>27</v>
      </c>
      <c r="L9" s="79" t="s">
        <v>27</v>
      </c>
      <c r="M9" s="80">
        <v>43634</v>
      </c>
      <c r="N9" s="80">
        <v>43634</v>
      </c>
      <c r="O9" s="78" t="s">
        <v>27</v>
      </c>
      <c r="P9" s="79"/>
    </row>
    <row r="10" spans="1:16" x14ac:dyDescent="0.25">
      <c r="A10" s="78">
        <v>3</v>
      </c>
      <c r="B10" s="78" t="s">
        <v>161</v>
      </c>
      <c r="C10" s="78" t="s">
        <v>103</v>
      </c>
      <c r="D10" s="79" t="s">
        <v>164</v>
      </c>
      <c r="E10" s="84" t="s">
        <v>101</v>
      </c>
      <c r="F10" s="80">
        <v>43619</v>
      </c>
      <c r="G10" s="83">
        <v>2330</v>
      </c>
      <c r="H10" s="80">
        <v>43633</v>
      </c>
      <c r="I10" s="80" t="s">
        <v>25</v>
      </c>
      <c r="J10" s="78" t="s">
        <v>26</v>
      </c>
      <c r="K10" s="79" t="s">
        <v>27</v>
      </c>
      <c r="L10" s="79" t="s">
        <v>27</v>
      </c>
      <c r="M10" s="80">
        <v>43634</v>
      </c>
      <c r="N10" s="80">
        <v>43634</v>
      </c>
      <c r="O10" s="78" t="s">
        <v>27</v>
      </c>
      <c r="P10" s="79"/>
    </row>
    <row r="11" spans="1:16" x14ac:dyDescent="0.25">
      <c r="A11" s="5"/>
      <c r="B11" s="6"/>
      <c r="C11" s="5"/>
      <c r="D11" s="5"/>
      <c r="E11" s="9"/>
      <c r="F11" s="7"/>
      <c r="G11" s="8"/>
      <c r="H11" s="7"/>
      <c r="I11" s="7"/>
      <c r="J11" s="6"/>
      <c r="K11" s="5"/>
      <c r="L11" s="5"/>
      <c r="M11" s="5"/>
      <c r="N11" s="5"/>
      <c r="O11" s="5"/>
      <c r="P11" s="5"/>
    </row>
    <row r="12" spans="1:16" x14ac:dyDescent="0.25">
      <c r="A12" s="5"/>
      <c r="B12" s="5"/>
      <c r="C12" s="5"/>
      <c r="D12" s="5"/>
      <c r="E12" s="5"/>
      <c r="F12" s="7"/>
      <c r="G12" s="8"/>
      <c r="H12" s="7"/>
      <c r="I12" s="7"/>
      <c r="J12" s="6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A6" sqref="A6:P6"/>
    </sheetView>
  </sheetViews>
  <sheetFormatPr defaultRowHeight="15" x14ac:dyDescent="0.25"/>
  <cols>
    <col min="3" max="3" width="14" bestFit="1" customWidth="1"/>
    <col min="4" max="4" width="34.7109375" bestFit="1" customWidth="1"/>
    <col min="5" max="5" width="10.85546875" customWidth="1"/>
    <col min="6" max="6" width="10.7109375" bestFit="1" customWidth="1"/>
    <col min="7" max="7" width="11.7109375" bestFit="1" customWidth="1"/>
    <col min="8" max="8" width="10.7109375" bestFit="1" customWidth="1"/>
    <col min="9" max="9" width="11.28515625" bestFit="1" customWidth="1"/>
    <col min="10" max="10" width="8.7109375" bestFit="1" customWidth="1"/>
    <col min="11" max="11" width="12.7109375" customWidth="1"/>
    <col min="12" max="12" width="16.42578125" customWidth="1"/>
    <col min="13" max="13" width="10.7109375" customWidth="1"/>
    <col min="14" max="14" width="12.42578125" customWidth="1"/>
    <col min="15" max="15" width="17" customWidth="1"/>
    <col min="16" max="16" width="13.5703125" customWidth="1"/>
  </cols>
  <sheetData>
    <row r="2" spans="1:16" x14ac:dyDescent="0.25">
      <c r="G2" s="1" t="s">
        <v>0</v>
      </c>
      <c r="H2" s="1"/>
      <c r="I2" s="1"/>
    </row>
    <row r="5" spans="1:16" ht="4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</row>
    <row r="7" spans="1:16" x14ac:dyDescent="0.25">
      <c r="A7" s="5"/>
      <c r="B7" s="10"/>
      <c r="C7" s="5"/>
      <c r="D7" s="10"/>
      <c r="E7" s="13"/>
      <c r="F7" s="7"/>
      <c r="G7" s="8"/>
      <c r="H7" s="7"/>
      <c r="I7" s="7"/>
      <c r="J7" s="11"/>
      <c r="K7" s="10"/>
      <c r="L7" s="5"/>
      <c r="M7" s="7"/>
      <c r="N7" s="7"/>
      <c r="O7" s="5"/>
      <c r="P7" s="10"/>
    </row>
    <row r="8" spans="1:16" x14ac:dyDescent="0.25">
      <c r="A8" s="5"/>
      <c r="B8" s="5"/>
      <c r="C8" s="5"/>
      <c r="D8" s="5"/>
      <c r="E8" s="5"/>
      <c r="F8" s="7"/>
      <c r="G8" s="8"/>
      <c r="H8" s="7"/>
      <c r="I8" s="7"/>
      <c r="J8" s="6"/>
      <c r="K8" s="5"/>
      <c r="L8" s="5"/>
      <c r="M8" s="7"/>
      <c r="N8" s="7"/>
      <c r="O8" s="5"/>
      <c r="P8" s="5"/>
    </row>
    <row r="9" spans="1:16" x14ac:dyDescent="0.25">
      <c r="A9" s="5"/>
      <c r="B9" s="5"/>
      <c r="C9" s="5"/>
      <c r="D9" s="5"/>
      <c r="E9" s="5"/>
      <c r="F9" s="7"/>
      <c r="G9" s="8"/>
      <c r="H9" s="7"/>
      <c r="I9" s="7"/>
      <c r="J9" s="6"/>
      <c r="K9" s="5"/>
      <c r="L9" s="5"/>
      <c r="M9" s="7"/>
      <c r="N9" s="7"/>
      <c r="O9" s="5"/>
      <c r="P9" s="5"/>
    </row>
    <row r="10" spans="1:16" x14ac:dyDescent="0.25">
      <c r="A10" s="5"/>
      <c r="B10" s="5"/>
      <c r="C10" s="5"/>
      <c r="D10" s="5"/>
      <c r="E10" s="9"/>
      <c r="F10" s="7"/>
      <c r="G10" s="8"/>
      <c r="H10" s="7"/>
      <c r="I10" s="7"/>
      <c r="J10" s="6"/>
      <c r="K10" s="5"/>
      <c r="L10" s="5"/>
      <c r="M10" s="7"/>
      <c r="N10" s="7"/>
      <c r="O10" s="5"/>
      <c r="P10" s="5"/>
    </row>
    <row r="11" spans="1:16" x14ac:dyDescent="0.25">
      <c r="A11" s="5"/>
      <c r="B11" s="5"/>
      <c r="C11" s="5"/>
      <c r="D11" s="5"/>
      <c r="E11" s="9"/>
      <c r="F11" s="7"/>
      <c r="G11" s="8"/>
      <c r="H11" s="7"/>
      <c r="I11" s="7"/>
      <c r="J11" s="6"/>
      <c r="K11" s="5"/>
      <c r="L11" s="5"/>
      <c r="M11" s="5"/>
      <c r="N11" s="5"/>
      <c r="O11" s="5"/>
      <c r="P11" s="5"/>
    </row>
    <row r="12" spans="1:16" x14ac:dyDescent="0.25">
      <c r="A12" s="5"/>
      <c r="B12" s="5"/>
      <c r="C12" s="5"/>
      <c r="D12" s="5"/>
      <c r="E12" s="5"/>
      <c r="F12" s="7"/>
      <c r="G12" s="8"/>
      <c r="H12" s="7"/>
      <c r="I12" s="7"/>
      <c r="J12" s="6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5"/>
  <sheetViews>
    <sheetView workbookViewId="0">
      <selection activeCell="A5" sqref="A5:P5"/>
    </sheetView>
  </sheetViews>
  <sheetFormatPr defaultRowHeight="15" x14ac:dyDescent="0.25"/>
  <cols>
    <col min="1" max="1" width="17" customWidth="1"/>
    <col min="2" max="3" width="17.7109375" customWidth="1"/>
    <col min="4" max="4" width="49.5703125" customWidth="1"/>
    <col min="5" max="5" width="17.85546875" customWidth="1"/>
    <col min="6" max="6" width="21.5703125" customWidth="1"/>
    <col min="7" max="7" width="18.85546875" customWidth="1"/>
    <col min="8" max="8" width="23.28515625" customWidth="1"/>
    <col min="9" max="9" width="18.28515625" customWidth="1"/>
    <col min="10" max="10" width="19.42578125" customWidth="1"/>
    <col min="11" max="11" width="7.5703125" customWidth="1"/>
    <col min="12" max="12" width="13.140625" customWidth="1"/>
    <col min="13" max="14" width="10.7109375" bestFit="1" customWidth="1"/>
  </cols>
  <sheetData>
    <row r="4" spans="1:16" ht="75" x14ac:dyDescent="0.25">
      <c r="A4" s="16" t="s">
        <v>19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4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</row>
    <row r="5" spans="1:16" s="15" customFormat="1" x14ac:dyDescent="0.25">
      <c r="A5" s="78">
        <v>1</v>
      </c>
      <c r="B5" s="79" t="s">
        <v>152</v>
      </c>
      <c r="C5" s="79" t="s">
        <v>153</v>
      </c>
      <c r="D5" s="79" t="s">
        <v>154</v>
      </c>
      <c r="E5" s="84">
        <v>43556</v>
      </c>
      <c r="F5" s="85">
        <v>43629</v>
      </c>
      <c r="G5" s="83">
        <v>13368.73</v>
      </c>
      <c r="H5" s="85">
        <v>43629</v>
      </c>
      <c r="I5" s="80" t="s">
        <v>32</v>
      </c>
      <c r="J5" s="78" t="s">
        <v>26</v>
      </c>
      <c r="K5" s="79" t="s">
        <v>27</v>
      </c>
      <c r="L5" s="79" t="s">
        <v>64</v>
      </c>
      <c r="M5" s="80">
        <v>43634</v>
      </c>
      <c r="N5" s="80">
        <v>43634</v>
      </c>
      <c r="O5" s="79" t="s">
        <v>27</v>
      </c>
      <c r="P5" s="79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A6" sqref="A6"/>
    </sheetView>
  </sheetViews>
  <sheetFormatPr defaultRowHeight="15" x14ac:dyDescent="0.25"/>
  <cols>
    <col min="1" max="1" width="12" customWidth="1"/>
    <col min="2" max="2" width="19.42578125" customWidth="1"/>
    <col min="3" max="3" width="21.140625" customWidth="1"/>
    <col min="4" max="4" width="57.42578125" customWidth="1"/>
    <col min="5" max="5" width="18.28515625" customWidth="1"/>
    <col min="6" max="6" width="14" customWidth="1"/>
    <col min="7" max="7" width="17.7109375" customWidth="1"/>
    <col min="8" max="8" width="14.140625" customWidth="1"/>
    <col min="9" max="9" width="16.28515625" customWidth="1"/>
    <col min="10" max="10" width="12.28515625" customWidth="1"/>
    <col min="11" max="11" width="10.7109375" customWidth="1"/>
    <col min="12" max="12" width="13.5703125" customWidth="1"/>
    <col min="13" max="13" width="12" customWidth="1"/>
    <col min="14" max="14" width="12.42578125" customWidth="1"/>
    <col min="15" max="15" width="12.85546875" customWidth="1"/>
    <col min="16" max="16" width="13.28515625" customWidth="1"/>
  </cols>
  <sheetData>
    <row r="2" spans="1:16" x14ac:dyDescent="0.25">
      <c r="G2" s="1" t="s">
        <v>0</v>
      </c>
      <c r="H2" s="1"/>
      <c r="I2" s="1"/>
    </row>
    <row r="5" spans="1:16" ht="60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</row>
    <row r="6" spans="1:16" x14ac:dyDescent="0.25">
      <c r="A6" s="5"/>
      <c r="B6" s="5"/>
      <c r="C6" s="5"/>
      <c r="D6" s="5"/>
      <c r="E6" s="5"/>
      <c r="F6" s="7"/>
      <c r="G6" s="8"/>
      <c r="H6" s="7"/>
      <c r="I6" s="7"/>
      <c r="J6" s="6"/>
      <c r="K6" s="5"/>
      <c r="L6" s="5"/>
      <c r="M6" s="7"/>
      <c r="N6" s="7"/>
      <c r="O6" s="5"/>
      <c r="P6" s="10"/>
    </row>
    <row r="7" spans="1:16" x14ac:dyDescent="0.25">
      <c r="A7" s="5"/>
      <c r="B7" s="10"/>
      <c r="C7" s="5"/>
      <c r="D7" s="10"/>
      <c r="E7" s="13"/>
      <c r="F7" s="7"/>
      <c r="G7" s="8"/>
      <c r="H7" s="7"/>
      <c r="I7" s="7"/>
      <c r="J7" s="11"/>
      <c r="K7" s="10"/>
      <c r="L7" s="5"/>
      <c r="M7" s="7"/>
      <c r="N7" s="7"/>
      <c r="O7" s="5"/>
      <c r="P7" s="10"/>
    </row>
    <row r="8" spans="1:16" x14ac:dyDescent="0.25">
      <c r="A8" s="5"/>
      <c r="B8" s="5"/>
      <c r="C8" s="5"/>
      <c r="D8" s="5"/>
      <c r="E8" s="5"/>
      <c r="F8" s="7"/>
      <c r="G8" s="8"/>
      <c r="H8" s="7"/>
      <c r="I8" s="7"/>
      <c r="J8" s="6"/>
      <c r="K8" s="5"/>
      <c r="L8" s="5"/>
      <c r="M8" s="7"/>
      <c r="N8" s="7"/>
      <c r="O8" s="5"/>
      <c r="P8" s="5"/>
    </row>
    <row r="9" spans="1:16" x14ac:dyDescent="0.25">
      <c r="A9" s="5"/>
      <c r="B9" s="5"/>
      <c r="C9" s="5"/>
      <c r="D9" s="5"/>
      <c r="E9" s="5"/>
      <c r="F9" s="7"/>
      <c r="G9" s="8"/>
      <c r="H9" s="7"/>
      <c r="I9" s="7"/>
      <c r="J9" s="6"/>
      <c r="K9" s="5"/>
      <c r="L9" s="5"/>
      <c r="M9" s="7"/>
      <c r="N9" s="7"/>
      <c r="O9" s="5"/>
      <c r="P9" s="5"/>
    </row>
    <row r="10" spans="1:16" x14ac:dyDescent="0.25">
      <c r="A10" s="5"/>
      <c r="B10" s="5"/>
      <c r="C10" s="5"/>
      <c r="D10" s="5"/>
      <c r="E10" s="9"/>
      <c r="F10" s="7"/>
      <c r="G10" s="8"/>
      <c r="H10" s="7"/>
      <c r="I10" s="7"/>
      <c r="J10" s="6"/>
      <c r="K10" s="5"/>
      <c r="L10" s="5"/>
      <c r="M10" s="7"/>
      <c r="N10" s="7"/>
      <c r="O10" s="5"/>
      <c r="P10" s="5"/>
    </row>
    <row r="11" spans="1:16" x14ac:dyDescent="0.25">
      <c r="A11" s="5"/>
      <c r="B11" s="5"/>
      <c r="C11" s="5"/>
      <c r="D11" s="5"/>
      <c r="E11" s="9"/>
      <c r="F11" s="7"/>
      <c r="G11" s="8"/>
      <c r="H11" s="7"/>
      <c r="I11" s="7"/>
      <c r="J11" s="6"/>
      <c r="K11" s="5"/>
      <c r="L11" s="5"/>
      <c r="M11" s="5"/>
      <c r="N11" s="5"/>
      <c r="O11" s="5"/>
      <c r="P11" s="5"/>
    </row>
    <row r="12" spans="1:16" x14ac:dyDescent="0.25">
      <c r="A12" s="5"/>
      <c r="B12" s="5"/>
      <c r="C12" s="5"/>
      <c r="D12" s="5"/>
      <c r="E12" s="5"/>
      <c r="F12" s="7"/>
      <c r="G12" s="8"/>
      <c r="H12" s="7"/>
      <c r="I12" s="7"/>
      <c r="J12" s="6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>
      <selection activeCell="A6" sqref="A6:P6"/>
    </sheetView>
  </sheetViews>
  <sheetFormatPr defaultRowHeight="15" x14ac:dyDescent="0.25"/>
  <cols>
    <col min="2" max="2" width="13" customWidth="1"/>
    <col min="3" max="3" width="19.28515625" customWidth="1"/>
    <col min="4" max="4" width="55.28515625" customWidth="1"/>
    <col min="5" max="5" width="16.7109375" customWidth="1"/>
    <col min="6" max="6" width="12.42578125" customWidth="1"/>
    <col min="7" max="7" width="13.5703125" customWidth="1"/>
    <col min="8" max="8" width="16.42578125" customWidth="1"/>
    <col min="9" max="9" width="12.140625" customWidth="1"/>
    <col min="11" max="11" width="12.85546875" customWidth="1"/>
    <col min="12" max="12" width="13.7109375" customWidth="1"/>
    <col min="13" max="14" width="10.7109375" bestFit="1" customWidth="1"/>
    <col min="15" max="15" width="17.140625" customWidth="1"/>
    <col min="16" max="16" width="12.85546875" customWidth="1"/>
  </cols>
  <sheetData>
    <row r="2" spans="1:16" x14ac:dyDescent="0.25">
      <c r="G2" s="1" t="s">
        <v>0</v>
      </c>
      <c r="H2" s="1"/>
      <c r="I2" s="1"/>
    </row>
    <row r="5" spans="1:16" ht="4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</row>
    <row r="6" spans="1:16" x14ac:dyDescent="0.25">
      <c r="A6" s="79">
        <v>1</v>
      </c>
      <c r="B6" s="79" t="s">
        <v>33</v>
      </c>
      <c r="C6" s="79">
        <v>191</v>
      </c>
      <c r="D6" s="79" t="s">
        <v>34</v>
      </c>
      <c r="E6" s="79" t="s">
        <v>35</v>
      </c>
      <c r="F6" s="80"/>
      <c r="G6" s="83">
        <v>1684.58</v>
      </c>
      <c r="H6" s="80">
        <v>43620</v>
      </c>
      <c r="I6" s="80">
        <v>43626</v>
      </c>
      <c r="J6" s="78"/>
      <c r="K6" s="79" t="s">
        <v>27</v>
      </c>
      <c r="L6" s="79" t="s">
        <v>27</v>
      </c>
      <c r="M6" s="80">
        <v>43623</v>
      </c>
      <c r="N6" s="80">
        <v>43623</v>
      </c>
      <c r="O6" s="79"/>
      <c r="P6" s="79"/>
    </row>
    <row r="7" spans="1:16" x14ac:dyDescent="0.25">
      <c r="A7" s="5"/>
      <c r="B7" s="5"/>
      <c r="C7" s="5"/>
      <c r="D7" s="5"/>
      <c r="E7" s="5"/>
      <c r="F7" s="7"/>
      <c r="G7" s="8"/>
      <c r="H7" s="7"/>
      <c r="I7" s="7"/>
      <c r="J7" s="6"/>
      <c r="K7" s="5"/>
      <c r="L7" s="5"/>
      <c r="M7" s="7"/>
      <c r="N7" s="7"/>
      <c r="O7" s="5"/>
      <c r="P7" s="5"/>
    </row>
    <row r="8" spans="1:16" x14ac:dyDescent="0.25">
      <c r="A8" s="5"/>
      <c r="B8" s="5"/>
      <c r="C8" s="5"/>
      <c r="D8" s="5"/>
      <c r="E8" s="9"/>
      <c r="F8" s="7"/>
      <c r="G8" s="8"/>
      <c r="H8" s="7"/>
      <c r="I8" s="7"/>
      <c r="J8" s="6"/>
      <c r="K8" s="5"/>
      <c r="L8" s="5"/>
      <c r="M8" s="7"/>
      <c r="N8" s="7"/>
      <c r="O8" s="5"/>
      <c r="P8" s="5"/>
    </row>
    <row r="9" spans="1:16" x14ac:dyDescent="0.25">
      <c r="A9" s="5"/>
      <c r="B9" s="5"/>
      <c r="C9" s="5"/>
      <c r="D9" s="5"/>
      <c r="E9" s="9"/>
      <c r="F9" s="7"/>
      <c r="G9" s="8"/>
      <c r="H9" s="7"/>
      <c r="I9" s="7"/>
      <c r="J9" s="6"/>
      <c r="K9" s="5"/>
      <c r="L9" s="5"/>
      <c r="M9" s="5"/>
      <c r="N9" s="5"/>
      <c r="O9" s="5"/>
      <c r="P9" s="5"/>
    </row>
    <row r="10" spans="1:16" x14ac:dyDescent="0.25">
      <c r="A10" s="5"/>
      <c r="B10" s="5"/>
      <c r="C10" s="5"/>
      <c r="D10" s="5"/>
      <c r="E10" s="5"/>
      <c r="F10" s="7"/>
      <c r="G10" s="8"/>
      <c r="H10" s="7"/>
      <c r="I10" s="7"/>
      <c r="J10" s="6"/>
      <c r="K10" s="5"/>
      <c r="L10" s="5"/>
      <c r="M10" s="5"/>
      <c r="N10" s="5"/>
      <c r="O10" s="5"/>
      <c r="P10" s="5"/>
    </row>
    <row r="11" spans="1:16" x14ac:dyDescent="0.25">
      <c r="A11" s="5"/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</row>
    <row r="12" spans="1:16" x14ac:dyDescent="0.25">
      <c r="A12" s="5"/>
      <c r="B12" s="5"/>
      <c r="C12" s="5"/>
      <c r="D12" s="5"/>
      <c r="E12" s="5"/>
      <c r="F12" s="5"/>
      <c r="G12" s="5"/>
      <c r="H12" s="5"/>
      <c r="I12" s="5"/>
      <c r="J12" s="6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tabSelected="1" workbookViewId="0">
      <selection activeCell="A6" sqref="A6:P6"/>
    </sheetView>
  </sheetViews>
  <sheetFormatPr defaultRowHeight="15" x14ac:dyDescent="0.25"/>
  <cols>
    <col min="2" max="2" width="12" customWidth="1"/>
    <col min="3" max="3" width="18.5703125" customWidth="1"/>
    <col min="4" max="4" width="67" customWidth="1"/>
    <col min="5" max="5" width="13.140625" customWidth="1"/>
    <col min="6" max="6" width="10.7109375" bestFit="1" customWidth="1"/>
    <col min="7" max="7" width="11.7109375" bestFit="1" customWidth="1"/>
    <col min="8" max="8" width="10.7109375" bestFit="1" customWidth="1"/>
    <col min="9" max="10" width="11.85546875" customWidth="1"/>
    <col min="11" max="11" width="15.140625" customWidth="1"/>
    <col min="12" max="12" width="20" customWidth="1"/>
    <col min="13" max="13" width="15.42578125" customWidth="1"/>
    <col min="14" max="14" width="10.7109375" bestFit="1" customWidth="1"/>
    <col min="15" max="15" width="8.7109375" bestFit="1" customWidth="1"/>
    <col min="16" max="16" width="44.28515625" bestFit="1" customWidth="1"/>
  </cols>
  <sheetData>
    <row r="2" spans="1:16" x14ac:dyDescent="0.25">
      <c r="G2" s="1" t="s">
        <v>0</v>
      </c>
      <c r="H2" s="1"/>
      <c r="I2" s="1"/>
    </row>
    <row r="5" spans="1:16" ht="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18</v>
      </c>
      <c r="N5" s="2" t="s">
        <v>14</v>
      </c>
      <c r="O5" s="2" t="s">
        <v>15</v>
      </c>
      <c r="P5" s="2" t="s">
        <v>16</v>
      </c>
    </row>
    <row r="6" spans="1:16" x14ac:dyDescent="0.25">
      <c r="A6" s="78">
        <v>1</v>
      </c>
      <c r="B6" s="79" t="s">
        <v>185</v>
      </c>
      <c r="C6" s="79" t="s">
        <v>186</v>
      </c>
      <c r="D6" s="86" t="s">
        <v>187</v>
      </c>
      <c r="E6" s="78" t="s">
        <v>188</v>
      </c>
      <c r="F6" s="80">
        <v>43637</v>
      </c>
      <c r="G6" s="83">
        <v>5441.76</v>
      </c>
      <c r="H6" s="80">
        <v>43641</v>
      </c>
      <c r="I6" s="80"/>
      <c r="J6" s="78" t="s">
        <v>26</v>
      </c>
      <c r="K6" s="79" t="s">
        <v>27</v>
      </c>
      <c r="L6" s="79" t="s">
        <v>64</v>
      </c>
      <c r="M6" s="80">
        <v>43648</v>
      </c>
      <c r="N6" s="80">
        <v>43648</v>
      </c>
      <c r="O6" s="79"/>
      <c r="P6" s="79" t="s">
        <v>190</v>
      </c>
    </row>
    <row r="7" spans="1:16" x14ac:dyDescent="0.25">
      <c r="A7" s="5"/>
      <c r="B7" s="5"/>
      <c r="C7" s="5"/>
      <c r="D7" s="5"/>
      <c r="E7" s="5"/>
      <c r="F7" s="7"/>
      <c r="G7" s="8"/>
      <c r="H7" s="7"/>
      <c r="I7" s="7"/>
      <c r="J7" s="6"/>
      <c r="K7" s="5"/>
      <c r="L7" s="5"/>
      <c r="M7" s="7"/>
      <c r="N7" s="7"/>
      <c r="O7" s="5"/>
      <c r="P7" s="5"/>
    </row>
    <row r="8" spans="1:16" x14ac:dyDescent="0.25">
      <c r="A8" s="5"/>
      <c r="B8" s="5"/>
      <c r="C8" s="5"/>
      <c r="D8" s="5"/>
      <c r="E8" s="9"/>
      <c r="F8" s="7"/>
      <c r="G8" s="8"/>
      <c r="H8" s="7"/>
      <c r="I8" s="7"/>
      <c r="J8" s="6"/>
      <c r="K8" s="5"/>
      <c r="L8" s="5"/>
      <c r="M8" s="7"/>
      <c r="N8" s="7"/>
      <c r="O8" s="5"/>
      <c r="P8" s="5"/>
    </row>
    <row r="9" spans="1:16" x14ac:dyDescent="0.25">
      <c r="A9" s="5"/>
      <c r="B9" s="5"/>
      <c r="C9" s="5"/>
      <c r="D9" s="5"/>
      <c r="E9" s="5"/>
      <c r="F9" s="7"/>
      <c r="G9" s="8"/>
      <c r="H9" s="7"/>
      <c r="I9" s="7"/>
      <c r="J9" s="6"/>
      <c r="K9" s="5"/>
      <c r="L9" s="5"/>
      <c r="M9" s="7"/>
      <c r="N9" s="7"/>
      <c r="O9" s="5"/>
      <c r="P9" s="5"/>
    </row>
    <row r="10" spans="1:16" x14ac:dyDescent="0.25">
      <c r="A10" s="5"/>
      <c r="B10" s="5"/>
      <c r="C10" s="5"/>
      <c r="D10" s="5"/>
      <c r="E10" s="5"/>
      <c r="F10" s="7"/>
      <c r="G10" s="8"/>
      <c r="H10" s="7"/>
      <c r="I10" s="7"/>
      <c r="J10" s="6"/>
      <c r="K10" s="5"/>
      <c r="L10" s="5"/>
      <c r="M10" s="7"/>
      <c r="N10" s="7"/>
      <c r="O10" s="5"/>
      <c r="P10" s="5"/>
    </row>
    <row r="11" spans="1:16" x14ac:dyDescent="0.25">
      <c r="A11" s="5"/>
      <c r="B11" s="10"/>
      <c r="C11" s="10"/>
      <c r="D11" s="10"/>
      <c r="E11" s="10"/>
      <c r="F11" s="7"/>
      <c r="G11" s="12"/>
      <c r="H11" s="7"/>
      <c r="I11" s="7"/>
      <c r="J11" s="11"/>
      <c r="K11" s="10"/>
      <c r="L11" s="10"/>
      <c r="M11" s="7"/>
      <c r="N11" s="7"/>
      <c r="O11" s="10"/>
      <c r="P11" s="10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Fonte 0100 400</vt:lpstr>
      <vt:lpstr>Fonte 0300 400 - TED</vt:lpstr>
      <vt:lpstr>Fonte 0100 400PF</vt:lpstr>
      <vt:lpstr>Fonte 0100 510 PF</vt:lpstr>
      <vt:lpstr>Fonte 0100 499</vt:lpstr>
      <vt:lpstr>Fonte 0100 350</vt:lpstr>
      <vt:lpstr>Fonte 0100 412</vt:lpstr>
      <vt:lpstr>Fonte 0118 400</vt:lpstr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Nascimento de Oliveira</dc:creator>
  <cp:lastModifiedBy>Andrea P.L. Barreto</cp:lastModifiedBy>
  <cp:lastPrinted>2018-07-03T14:03:19Z</cp:lastPrinted>
  <dcterms:created xsi:type="dcterms:W3CDTF">2017-04-04T17:30:12Z</dcterms:created>
  <dcterms:modified xsi:type="dcterms:W3CDTF">2019-10-23T14:31:50Z</dcterms:modified>
</cp:coreProperties>
</file>